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79646\Downloads\"/>
    </mc:Choice>
  </mc:AlternateContent>
  <xr:revisionPtr revIDLastSave="0" documentId="8_{D4644BCC-79FA-1B4D-825A-CCADFA9885D6}" xr6:coauthVersionLast="47" xr6:coauthVersionMax="47" xr10:uidLastSave="{00000000-0000-0000-0000-000000000000}"/>
  <bookViews>
    <workbookView xWindow="-108" yWindow="-108" windowWidth="23256" windowHeight="12456" tabRatio="670" xr2:uid="{00000000-000D-0000-FFFF-FFFF00000000}"/>
  </bookViews>
  <sheets>
    <sheet name="Общий" sheetId="10" r:id="rId1"/>
    <sheet name="Все" sheetId="1" r:id="rId2"/>
    <sheet name="Лазаренкова" sheetId="8" r:id="rId3"/>
    <sheet name="SOLODteam" sheetId="3" r:id="rId4"/>
    <sheet name="О-Реадовка" sheetId="4" r:id="rId5"/>
    <sheet name="О-Смоленск Короткина" sheetId="7" r:id="rId6"/>
    <sheet name="Сердюк" sheetId="9" r:id="rId7"/>
    <sheet name="САХ" sheetId="5" r:id="rId8"/>
    <sheet name="Дудович" sheetId="6" r:id="rId9"/>
  </sheets>
  <definedNames>
    <definedName name="_xlnm._FilterDatabase" localSheetId="3" hidden="1">SOLODteam!$A$2:$I$41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9" l="1"/>
  <c r="H12" i="8"/>
  <c r="H12" i="7"/>
  <c r="H6" i="6"/>
  <c r="H12" i="5"/>
  <c r="H12" i="4"/>
  <c r="I12" i="3"/>
</calcChain>
</file>

<file path=xl/sharedStrings.xml><?xml version="1.0" encoding="utf-8"?>
<sst xmlns="http://schemas.openxmlformats.org/spreadsheetml/2006/main" count="1010" uniqueCount="214">
  <si>
    <t>№п/п</t>
  </si>
  <si>
    <t>Фамилия, имя</t>
  </si>
  <si>
    <t>Коллектив</t>
  </si>
  <si>
    <t>Квал</t>
  </si>
  <si>
    <t>Номе</t>
  </si>
  <si>
    <t>р ГР</t>
  </si>
  <si>
    <t>Результат</t>
  </si>
  <si>
    <t>Место</t>
  </si>
  <si>
    <t>Очки  Прим</t>
  </si>
  <si>
    <t>Смоленск Лазаренкова</t>
  </si>
  <si>
    <t>SOLODteam</t>
  </si>
  <si>
    <t>Смоленск Короткина</t>
  </si>
  <si>
    <t>Ж10,</t>
  </si>
  <si>
    <t>14 КП, 1,8 км</t>
  </si>
  <si>
    <t>Галицына Виктория</t>
  </si>
  <si>
    <t>Смоленск Сердюк</t>
  </si>
  <si>
    <t>Солодухина Анастасия</t>
  </si>
  <si>
    <t>Парменова Валерия</t>
  </si>
  <si>
    <t>IIIю</t>
  </si>
  <si>
    <t>п.3.13.12.2</t>
  </si>
  <si>
    <t>Моторико Соня</t>
  </si>
  <si>
    <t>Суходольская Ульяна</t>
  </si>
  <si>
    <t>Азаренкова Елизавета</t>
  </si>
  <si>
    <t>Ж12,</t>
  </si>
  <si>
    <t>17 КП, 2,2 км</t>
  </si>
  <si>
    <t>Семенова Кристина</t>
  </si>
  <si>
    <t>Iю</t>
  </si>
  <si>
    <t>Дума Дарья</t>
  </si>
  <si>
    <t>Данилова Мария</t>
  </si>
  <si>
    <t>САХ</t>
  </si>
  <si>
    <t>Черных Милана</t>
  </si>
  <si>
    <t>IIю</t>
  </si>
  <si>
    <t>Сердюк Марья</t>
  </si>
  <si>
    <t>Овчинникова Маргарита</t>
  </si>
  <si>
    <t>Воронина Милена</t>
  </si>
  <si>
    <t>Прохорова Варвара</t>
  </si>
  <si>
    <t>Шалдыкина Елизавета</t>
  </si>
  <si>
    <t>Голубева Виктория</t>
  </si>
  <si>
    <t>Транжилина Диана</t>
  </si>
  <si>
    <t>Колюшкина Варвара</t>
  </si>
  <si>
    <t>Ж14,</t>
  </si>
  <si>
    <t>18 КП, 2,7 км</t>
  </si>
  <si>
    <t>Голубева Анастасия</t>
  </si>
  <si>
    <t>I</t>
  </si>
  <si>
    <t>Максименкова Анастасия</t>
  </si>
  <si>
    <t>Киселева Анастасия</t>
  </si>
  <si>
    <t>Ермоленко Анна</t>
  </si>
  <si>
    <t>О-Реадовка</t>
  </si>
  <si>
    <t>II</t>
  </si>
  <si>
    <t>Слизкова Елизавета</t>
  </si>
  <si>
    <t>Копосова Валерия</t>
  </si>
  <si>
    <t>Лазаренкова Алиса</t>
  </si>
  <si>
    <t>III</t>
  </si>
  <si>
    <t>Данилова Алина</t>
  </si>
  <si>
    <t>Соколова Вероника</t>
  </si>
  <si>
    <t>Федорова Алина</t>
  </si>
  <si>
    <t>Кириенкова София</t>
  </si>
  <si>
    <t>Вечтомова Алина</t>
  </si>
  <si>
    <t>Ж16,</t>
  </si>
  <si>
    <t>18 КП, 2,8 км</t>
  </si>
  <si>
    <t>Степенок Дарья</t>
  </si>
  <si>
    <t>Степенок Екатерина</t>
  </si>
  <si>
    <t>Жучкова Ольга</t>
  </si>
  <si>
    <t>Ковалева Мария</t>
  </si>
  <si>
    <t>Лукьянова Елизавета</t>
  </si>
  <si>
    <t>Ж20,</t>
  </si>
  <si>
    <t>20 КП, 3,1 км</t>
  </si>
  <si>
    <t>Макаренко Елизавета</t>
  </si>
  <si>
    <t>Фомина Екатерина</t>
  </si>
  <si>
    <t>Шевардина Алина</t>
  </si>
  <si>
    <t>Мельникова Ксения</t>
  </si>
  <si>
    <t>Бабтенкова Виктория</t>
  </si>
  <si>
    <t>Ж21,</t>
  </si>
  <si>
    <t>Лазаренкова Наталья</t>
  </si>
  <si>
    <t>МС</t>
  </si>
  <si>
    <t>Солодухина Светлана</t>
  </si>
  <si>
    <t>Терещенко Анна</t>
  </si>
  <si>
    <t>КМС</t>
  </si>
  <si>
    <t>Гришкевич Анастасия</t>
  </si>
  <si>
    <t>Данченкова Софья</t>
  </si>
  <si>
    <t>Ж35,</t>
  </si>
  <si>
    <t>18 КП, 2,9 км</t>
  </si>
  <si>
    <t>Шереметьева Анастасия</t>
  </si>
  <si>
    <t>Сердюк Виктория</t>
  </si>
  <si>
    <t>Киселёва Екатерина</t>
  </si>
  <si>
    <t>Федорова Ирина</t>
  </si>
  <si>
    <t>Лихорай Анна</t>
  </si>
  <si>
    <t>Суходольская Татьяна</t>
  </si>
  <si>
    <t>Кирпанева Татьяна</t>
  </si>
  <si>
    <t>п.4.5.7</t>
  </si>
  <si>
    <t>Дума Анастасия</t>
  </si>
  <si>
    <t>Ж60,</t>
  </si>
  <si>
    <t>Дувиряк Ольга</t>
  </si>
  <si>
    <t>М10,</t>
  </si>
  <si>
    <t>Вильченко Алексей</t>
  </si>
  <si>
    <t>Панфилов Матвей</t>
  </si>
  <si>
    <t>Кондратьев Иван</t>
  </si>
  <si>
    <t>Смоленск Дудович</t>
  </si>
  <si>
    <t>Лихорай Степан</t>
  </si>
  <si>
    <t>Кукушкин Максим</t>
  </si>
  <si>
    <t>Климаков Степан</t>
  </si>
  <si>
    <t>Савельев Михаил</t>
  </si>
  <si>
    <t>Овчинников Артем</t>
  </si>
  <si>
    <t>Соколов Ярослав</t>
  </si>
  <si>
    <t>Тест</t>
  </si>
  <si>
    <t>Баранов Василий</t>
  </si>
  <si>
    <t>Басурин Семен</t>
  </si>
  <si>
    <t>Панков Юрий</t>
  </si>
  <si>
    <t>Антонишкис Кирилл</t>
  </si>
  <si>
    <t>Моторико Константин</t>
  </si>
  <si>
    <t>Томилов Егор</t>
  </si>
  <si>
    <t>Худобко Трофим</t>
  </si>
  <si>
    <t>М12,</t>
  </si>
  <si>
    <t>Федоров Егор</t>
  </si>
  <si>
    <t>Дубов Владимир</t>
  </si>
  <si>
    <t>Дедков Павел</t>
  </si>
  <si>
    <t>Перескоков Сергкй</t>
  </si>
  <si>
    <t>Фролов Артём</t>
  </si>
  <si>
    <t>Лопаев Дмитрий</t>
  </si>
  <si>
    <t>Бращенков Артём</t>
  </si>
  <si>
    <t>Воронин Евгений</t>
  </si>
  <si>
    <t>Худобко Даниил</t>
  </si>
  <si>
    <t>Смирнов Данила</t>
  </si>
  <si>
    <t>Филонов Артём</t>
  </si>
  <si>
    <t>Моргунов Вадим</t>
  </si>
  <si>
    <t>Конон Иван</t>
  </si>
  <si>
    <t>Качанов Денис</t>
  </si>
  <si>
    <t>Лапицкий Марк</t>
  </si>
  <si>
    <t>Хаустов Денис</t>
  </si>
  <si>
    <t>Волчков Андрей</t>
  </si>
  <si>
    <t>М14,</t>
  </si>
  <si>
    <t>Майоров Максим</t>
  </si>
  <si>
    <t>Сенченков Николай</t>
  </si>
  <si>
    <t>Моченков Леонид</t>
  </si>
  <si>
    <t>Кочанов Даниил</t>
  </si>
  <si>
    <t>Пацко Максим</t>
  </si>
  <si>
    <t>Короткин Матвей</t>
  </si>
  <si>
    <t>Антоненков Максим</t>
  </si>
  <si>
    <t>Микишанов Ярослав</t>
  </si>
  <si>
    <t>Мансуров Фёдор</t>
  </si>
  <si>
    <t>Хомель Егор</t>
  </si>
  <si>
    <t>Слукин Матвей</t>
  </si>
  <si>
    <t>Хаустов Евгений</t>
  </si>
  <si>
    <t>Моченков Даниил</t>
  </si>
  <si>
    <t>Михальченков Владислав</t>
  </si>
  <si>
    <t>Букшанков Иван</t>
  </si>
  <si>
    <t>Костюков Максим</t>
  </si>
  <si>
    <t>М16,</t>
  </si>
  <si>
    <t>Кожин Леонид</t>
  </si>
  <si>
    <t>Сердюк Марк</t>
  </si>
  <si>
    <t>Маметченков Виктор</t>
  </si>
  <si>
    <t>Андреев Илья</t>
  </si>
  <si>
    <t>Бадюлин Сергей</t>
  </si>
  <si>
    <t>Сосенков Семен</t>
  </si>
  <si>
    <t>Симонов Влад</t>
  </si>
  <si>
    <t>Конон Вячеслав</t>
  </si>
  <si>
    <t>Быченков Артемий</t>
  </si>
  <si>
    <t>Телеш Иван</t>
  </si>
  <si>
    <t>Урубков Иван</t>
  </si>
  <si>
    <t>Строев Демьян</t>
  </si>
  <si>
    <t>М20,</t>
  </si>
  <si>
    <t>22 КП, 3,5 км</t>
  </si>
  <si>
    <t>Ивашин Максим</t>
  </si>
  <si>
    <t>Кубо Максим</t>
  </si>
  <si>
    <t>Иванов Алексей</t>
  </si>
  <si>
    <t>Савенок Андрей</t>
  </si>
  <si>
    <t>Романенков Андрей</t>
  </si>
  <si>
    <t>Быков Данила</t>
  </si>
  <si>
    <t>Зарайский Александр</t>
  </si>
  <si>
    <t>Никитин Сергей</t>
  </si>
  <si>
    <t>Козинец Дмитрий</t>
  </si>
  <si>
    <t>Землянко Святослав</t>
  </si>
  <si>
    <t>Новиков Илья</t>
  </si>
  <si>
    <t>резерв</t>
  </si>
  <si>
    <t>Чалов Олег</t>
  </si>
  <si>
    <t>М21,</t>
  </si>
  <si>
    <t>Дедков Александр</t>
  </si>
  <si>
    <t>Храповицкий Даниил</t>
  </si>
  <si>
    <t>Данченков Денис</t>
  </si>
  <si>
    <t>Колесов Артём</t>
  </si>
  <si>
    <t>Привалов Денис</t>
  </si>
  <si>
    <t>Иванов Вадим</t>
  </si>
  <si>
    <t>Короткин Антон</t>
  </si>
  <si>
    <t>Файзуллин Рафаэль</t>
  </si>
  <si>
    <t>Шматко Алексей</t>
  </si>
  <si>
    <t>Белянкин Егор</t>
  </si>
  <si>
    <t>М35,</t>
  </si>
  <si>
    <t>Андреев Руслан</t>
  </si>
  <si>
    <t>Войтов Денис</t>
  </si>
  <si>
    <t>Короткин Сергей</t>
  </si>
  <si>
    <t>Менченков Андрей</t>
  </si>
  <si>
    <t>Бращенков Алексей</t>
  </si>
  <si>
    <t>Мансуров Алексей</t>
  </si>
  <si>
    <t>М50,</t>
  </si>
  <si>
    <t>Корнилов Алексей</t>
  </si>
  <si>
    <t>Лужецкий Андрей</t>
  </si>
  <si>
    <t>Дыко Дмитрий</t>
  </si>
  <si>
    <t>Соболев Олег</t>
  </si>
  <si>
    <t>Потапенков Борис</t>
  </si>
  <si>
    <t>Смоленск</t>
  </si>
  <si>
    <t>Вартанян Александр</t>
  </si>
  <si>
    <t>М60,</t>
  </si>
  <si>
    <t>Дувиряк Василий</t>
  </si>
  <si>
    <t>Леоненков Александр</t>
  </si>
  <si>
    <t>Смоленск лично</t>
  </si>
  <si>
    <t>Иванчилов Сергей</t>
  </si>
  <si>
    <t>Номер</t>
  </si>
  <si>
    <t>ГР</t>
  </si>
  <si>
    <t xml:space="preserve">Очки </t>
  </si>
  <si>
    <t>О-Смоленск Короткина</t>
  </si>
  <si>
    <t>Команда</t>
  </si>
  <si>
    <t>№ п/п</t>
  </si>
  <si>
    <t>сумма очков</t>
  </si>
  <si>
    <t>Промежуточная сумма очков по командам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</si>
</sst>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0"/>
      <color rgb="FF000000"/>
      <name val="Arial Unicode MS"/>
    </font>
    <font>
      <b/>
      <u/>
      <sz val="10"/>
      <color rgb="FF000000"/>
      <name val="Arial Unicode MS"/>
    </font>
    <font>
      <b/>
      <sz val="10"/>
      <color rgb="FF000000"/>
      <name val="Arial Unicode MS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0"/>
      <color rgb="FF000000"/>
      <name val="Arial Unicode MS"/>
      <charset val="204"/>
    </font>
    <font>
      <b/>
      <u/>
      <sz val="11"/>
      <color rgb="FF000000"/>
      <name val="Arial Unicode MS"/>
      <charset val="204"/>
    </font>
    <font>
      <b/>
      <sz val="11"/>
      <color rgb="FF000000"/>
      <name val="Arial Unicode MS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1" fontId="0" fillId="0" borderId="0" xfId="0" applyNumberFormat="1"/>
    <xf numFmtId="0" fontId="7" fillId="0" borderId="0" xfId="0" applyFont="1" applyAlignment="1">
      <alignment vertical="center"/>
    </xf>
    <xf numFmtId="0" fontId="3" fillId="0" borderId="0" xfId="0" applyFont="1"/>
    <xf numFmtId="21" fontId="3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1" fontId="1" fillId="0" borderId="0" xfId="0" applyNumberFormat="1" applyFont="1"/>
    <xf numFmtId="0" fontId="1" fillId="0" borderId="0" xfId="0" applyFont="1"/>
    <xf numFmtId="0" fontId="9" fillId="0" borderId="0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topLeftCell="B1" workbookViewId="0">
      <selection activeCell="F16" sqref="F16"/>
    </sheetView>
  </sheetViews>
  <sheetFormatPr defaultRowHeight="15" x14ac:dyDescent="0.2"/>
  <cols>
    <col min="2" max="2" width="32.1484375" customWidth="1"/>
    <col min="3" max="3" width="18.4296875" customWidth="1"/>
  </cols>
  <sheetData>
    <row r="1" spans="1:4" ht="23.25" x14ac:dyDescent="0.3">
      <c r="A1" s="21" t="s">
        <v>213</v>
      </c>
      <c r="B1" s="22"/>
      <c r="C1" s="22"/>
      <c r="D1" s="23"/>
    </row>
    <row r="2" spans="1:4" s="17" customFormat="1" ht="18.75" x14ac:dyDescent="0.25">
      <c r="A2" s="16" t="s">
        <v>211</v>
      </c>
      <c r="B2" s="16" t="s">
        <v>210</v>
      </c>
      <c r="C2" s="16" t="s">
        <v>212</v>
      </c>
      <c r="D2" s="16" t="s">
        <v>7</v>
      </c>
    </row>
    <row r="3" spans="1:4" s="8" customFormat="1" ht="21" x14ac:dyDescent="0.3">
      <c r="A3" s="15">
        <v>1</v>
      </c>
      <c r="B3" s="15" t="s">
        <v>10</v>
      </c>
      <c r="C3" s="15">
        <v>2954.6</v>
      </c>
      <c r="D3" s="15">
        <v>1</v>
      </c>
    </row>
    <row r="4" spans="1:4" s="8" customFormat="1" ht="21" x14ac:dyDescent="0.3">
      <c r="A4" s="15">
        <v>2</v>
      </c>
      <c r="B4" s="15" t="s">
        <v>9</v>
      </c>
      <c r="C4" s="20">
        <v>2941.7</v>
      </c>
      <c r="D4" s="15">
        <v>2</v>
      </c>
    </row>
    <row r="5" spans="1:4" s="8" customFormat="1" ht="21" x14ac:dyDescent="0.3">
      <c r="A5" s="15">
        <v>3</v>
      </c>
      <c r="B5" s="15" t="s">
        <v>47</v>
      </c>
      <c r="C5" s="15">
        <v>2902.8</v>
      </c>
      <c r="D5" s="15">
        <v>3</v>
      </c>
    </row>
    <row r="6" spans="1:4" s="8" customFormat="1" ht="21" x14ac:dyDescent="0.3">
      <c r="A6" s="15">
        <v>4</v>
      </c>
      <c r="B6" s="15" t="s">
        <v>209</v>
      </c>
      <c r="C6" s="15">
        <v>2881.3</v>
      </c>
      <c r="D6" s="15">
        <v>4</v>
      </c>
    </row>
    <row r="7" spans="1:4" s="8" customFormat="1" ht="21" x14ac:dyDescent="0.3">
      <c r="A7" s="15">
        <v>5</v>
      </c>
      <c r="B7" s="15" t="s">
        <v>15</v>
      </c>
      <c r="C7" s="15">
        <v>2845.4</v>
      </c>
      <c r="D7" s="15">
        <v>5</v>
      </c>
    </row>
    <row r="8" spans="1:4" s="8" customFormat="1" ht="21" x14ac:dyDescent="0.3">
      <c r="A8" s="15">
        <v>6</v>
      </c>
      <c r="B8" s="15" t="s">
        <v>29</v>
      </c>
      <c r="C8" s="15">
        <v>2687.8</v>
      </c>
      <c r="D8" s="15">
        <v>6</v>
      </c>
    </row>
    <row r="9" spans="1:4" s="8" customFormat="1" ht="21" x14ac:dyDescent="0.3">
      <c r="A9" s="15">
        <v>7</v>
      </c>
      <c r="B9" s="15" t="s">
        <v>97</v>
      </c>
      <c r="C9" s="15">
        <v>983.3</v>
      </c>
      <c r="D9" s="15">
        <v>7</v>
      </c>
    </row>
  </sheetData>
  <sortState xmlns:xlrd2="http://schemas.microsoft.com/office/spreadsheetml/2017/richdata2" ref="B3:C9">
    <sortCondition descending="1" ref="C3:C9"/>
  </sortState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0"/>
  <sheetViews>
    <sheetView workbookViewId="0">
      <selection activeCell="B26" sqref="B26"/>
    </sheetView>
  </sheetViews>
  <sheetFormatPr defaultRowHeight="15" x14ac:dyDescent="0.2"/>
  <cols>
    <col min="1" max="1" width="12.375" customWidth="1"/>
    <col min="2" max="2" width="25.15234375" customWidth="1"/>
    <col min="3" max="3" width="35.6484375" customWidth="1"/>
  </cols>
  <sheetData>
    <row r="1" spans="1:9" x14ac:dyDescent="0.2">
      <c r="A1" s="1" t="s">
        <v>12</v>
      </c>
      <c r="B1" t="s">
        <v>13</v>
      </c>
    </row>
    <row r="3" spans="1:9" x14ac:dyDescent="0.2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2">
      <c r="A4" s="3">
        <v>1</v>
      </c>
      <c r="B4" t="s">
        <v>14</v>
      </c>
      <c r="C4" t="s">
        <v>15</v>
      </c>
      <c r="E4">
        <v>101</v>
      </c>
      <c r="F4">
        <v>2012</v>
      </c>
      <c r="G4" s="4">
        <v>1.9108796296296294E-2</v>
      </c>
      <c r="H4">
        <v>1</v>
      </c>
      <c r="I4">
        <v>300</v>
      </c>
    </row>
    <row r="5" spans="1:9" x14ac:dyDescent="0.2">
      <c r="A5" s="3">
        <v>2</v>
      </c>
      <c r="B5" t="s">
        <v>16</v>
      </c>
      <c r="C5" t="s">
        <v>10</v>
      </c>
      <c r="E5">
        <v>107</v>
      </c>
      <c r="F5">
        <v>2014</v>
      </c>
      <c r="G5" s="4">
        <v>2.7164351851851853E-2</v>
      </c>
      <c r="H5">
        <v>2</v>
      </c>
      <c r="I5">
        <v>257.89999999999998</v>
      </c>
    </row>
    <row r="6" spans="1:9" x14ac:dyDescent="0.2">
      <c r="A6" s="3">
        <v>3</v>
      </c>
      <c r="B6" t="s">
        <v>17</v>
      </c>
      <c r="C6" t="s">
        <v>10</v>
      </c>
      <c r="D6" t="s">
        <v>18</v>
      </c>
      <c r="E6">
        <v>109</v>
      </c>
      <c r="F6">
        <v>2012</v>
      </c>
      <c r="G6" t="s">
        <v>19</v>
      </c>
      <c r="I6">
        <v>0</v>
      </c>
    </row>
    <row r="7" spans="1:9" x14ac:dyDescent="0.2">
      <c r="A7" s="3">
        <v>4</v>
      </c>
      <c r="B7" t="s">
        <v>20</v>
      </c>
      <c r="C7" t="s">
        <v>10</v>
      </c>
      <c r="E7">
        <v>105</v>
      </c>
      <c r="F7">
        <v>2013</v>
      </c>
      <c r="G7" t="s">
        <v>19</v>
      </c>
      <c r="I7">
        <v>0</v>
      </c>
    </row>
    <row r="8" spans="1:9" x14ac:dyDescent="0.2">
      <c r="A8" s="3">
        <v>5</v>
      </c>
      <c r="B8" t="s">
        <v>21</v>
      </c>
      <c r="C8" t="s">
        <v>9</v>
      </c>
      <c r="E8">
        <v>103</v>
      </c>
      <c r="F8">
        <v>2013</v>
      </c>
      <c r="G8" t="s">
        <v>19</v>
      </c>
      <c r="I8">
        <v>0</v>
      </c>
    </row>
    <row r="9" spans="1:9" x14ac:dyDescent="0.2">
      <c r="A9" s="3">
        <v>6</v>
      </c>
      <c r="B9" t="s">
        <v>22</v>
      </c>
      <c r="C9" t="s">
        <v>15</v>
      </c>
      <c r="E9">
        <v>104</v>
      </c>
      <c r="F9">
        <v>2013</v>
      </c>
      <c r="G9" t="s">
        <v>19</v>
      </c>
      <c r="I9">
        <v>0</v>
      </c>
    </row>
    <row r="11" spans="1:9" x14ac:dyDescent="0.2">
      <c r="A11" s="1" t="s">
        <v>23</v>
      </c>
      <c r="B11" t="s">
        <v>24</v>
      </c>
    </row>
    <row r="13" spans="1:9" x14ac:dyDescent="0.2">
      <c r="A13" s="2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</row>
    <row r="14" spans="1:9" x14ac:dyDescent="0.2">
      <c r="A14" s="3">
        <v>1</v>
      </c>
      <c r="B14" t="s">
        <v>25</v>
      </c>
      <c r="C14" t="s">
        <v>11</v>
      </c>
      <c r="D14" t="s">
        <v>26</v>
      </c>
      <c r="E14">
        <v>239</v>
      </c>
      <c r="F14">
        <v>2011</v>
      </c>
      <c r="G14" s="4">
        <v>1.5648148148148151E-2</v>
      </c>
      <c r="H14">
        <v>1</v>
      </c>
      <c r="I14">
        <v>300</v>
      </c>
    </row>
    <row r="15" spans="1:9" x14ac:dyDescent="0.2">
      <c r="A15" s="3">
        <v>2</v>
      </c>
      <c r="B15" t="s">
        <v>27</v>
      </c>
      <c r="C15" t="s">
        <v>9</v>
      </c>
      <c r="D15" t="s">
        <v>26</v>
      </c>
      <c r="E15">
        <v>223</v>
      </c>
      <c r="F15">
        <v>2011</v>
      </c>
      <c r="G15" s="4">
        <v>1.6099537037037037E-2</v>
      </c>
      <c r="H15">
        <v>2</v>
      </c>
      <c r="I15">
        <v>297.2</v>
      </c>
    </row>
    <row r="16" spans="1:9" x14ac:dyDescent="0.2">
      <c r="A16" s="3">
        <v>3</v>
      </c>
      <c r="B16" t="s">
        <v>28</v>
      </c>
      <c r="C16" t="s">
        <v>29</v>
      </c>
      <c r="D16" t="s">
        <v>26</v>
      </c>
      <c r="E16">
        <v>224</v>
      </c>
      <c r="F16">
        <v>2010</v>
      </c>
      <c r="G16" s="4">
        <v>1.6192129629629629E-2</v>
      </c>
      <c r="H16">
        <v>3</v>
      </c>
      <c r="I16">
        <v>296.60000000000002</v>
      </c>
    </row>
    <row r="17" spans="1:9" x14ac:dyDescent="0.2">
      <c r="A17" s="3">
        <v>4</v>
      </c>
      <c r="B17" t="s">
        <v>30</v>
      </c>
      <c r="C17" t="s">
        <v>11</v>
      </c>
      <c r="D17" t="s">
        <v>31</v>
      </c>
      <c r="E17">
        <v>230</v>
      </c>
      <c r="F17">
        <v>2011</v>
      </c>
      <c r="G17" s="4">
        <v>1.8483796296296297E-2</v>
      </c>
      <c r="H17">
        <v>4</v>
      </c>
      <c r="I17">
        <v>281.89999999999998</v>
      </c>
    </row>
    <row r="18" spans="1:9" x14ac:dyDescent="0.2">
      <c r="A18" s="3">
        <v>5</v>
      </c>
      <c r="B18" t="s">
        <v>32</v>
      </c>
      <c r="C18" t="s">
        <v>15</v>
      </c>
      <c r="D18" t="s">
        <v>18</v>
      </c>
      <c r="E18">
        <v>238</v>
      </c>
      <c r="F18">
        <v>2011</v>
      </c>
      <c r="G18" s="4">
        <v>2.4537037037037038E-2</v>
      </c>
      <c r="H18">
        <v>5</v>
      </c>
      <c r="I18">
        <v>243.2</v>
      </c>
    </row>
    <row r="19" spans="1:9" x14ac:dyDescent="0.2">
      <c r="A19" s="3">
        <v>6</v>
      </c>
      <c r="B19" t="s">
        <v>33</v>
      </c>
      <c r="C19" t="s">
        <v>15</v>
      </c>
      <c r="D19" t="s">
        <v>31</v>
      </c>
      <c r="E19">
        <v>236</v>
      </c>
      <c r="F19">
        <v>2010</v>
      </c>
      <c r="G19" s="4">
        <v>2.7013888888888889E-2</v>
      </c>
      <c r="H19">
        <v>6</v>
      </c>
      <c r="I19">
        <v>227.4</v>
      </c>
    </row>
    <row r="20" spans="1:9" x14ac:dyDescent="0.2">
      <c r="A20" s="3">
        <v>7</v>
      </c>
      <c r="B20" t="s">
        <v>34</v>
      </c>
      <c r="C20" t="s">
        <v>15</v>
      </c>
      <c r="E20">
        <v>233</v>
      </c>
      <c r="F20">
        <v>2010</v>
      </c>
      <c r="G20" s="4">
        <v>2.8194444444444442E-2</v>
      </c>
      <c r="H20">
        <v>7</v>
      </c>
      <c r="I20">
        <v>219.9</v>
      </c>
    </row>
    <row r="21" spans="1:9" x14ac:dyDescent="0.2">
      <c r="A21" s="3">
        <v>8</v>
      </c>
      <c r="B21" t="s">
        <v>35</v>
      </c>
      <c r="C21" t="s">
        <v>10</v>
      </c>
      <c r="D21" t="s">
        <v>18</v>
      </c>
      <c r="E21">
        <v>235</v>
      </c>
      <c r="F21">
        <v>2011</v>
      </c>
      <c r="G21" s="4">
        <v>2.8217592592592589E-2</v>
      </c>
      <c r="H21">
        <v>8</v>
      </c>
      <c r="I21">
        <v>219.7</v>
      </c>
    </row>
    <row r="22" spans="1:9" x14ac:dyDescent="0.2">
      <c r="A22" s="3">
        <v>9</v>
      </c>
      <c r="B22" t="s">
        <v>36</v>
      </c>
      <c r="C22" t="s">
        <v>15</v>
      </c>
      <c r="E22">
        <v>225</v>
      </c>
      <c r="F22">
        <v>2011</v>
      </c>
      <c r="G22" s="4">
        <v>3.0023148148148149E-2</v>
      </c>
      <c r="H22">
        <v>9</v>
      </c>
      <c r="I22">
        <v>208.2</v>
      </c>
    </row>
    <row r="23" spans="1:9" x14ac:dyDescent="0.2">
      <c r="A23" s="3">
        <v>10</v>
      </c>
      <c r="B23" t="s">
        <v>37</v>
      </c>
      <c r="C23" t="s">
        <v>10</v>
      </c>
      <c r="E23">
        <v>226</v>
      </c>
      <c r="F23">
        <v>2011</v>
      </c>
      <c r="G23" s="4">
        <v>3.1712962962962964E-2</v>
      </c>
      <c r="H23">
        <v>10</v>
      </c>
      <c r="I23">
        <v>197.4</v>
      </c>
    </row>
    <row r="24" spans="1:9" x14ac:dyDescent="0.2">
      <c r="A24" s="3">
        <v>11</v>
      </c>
      <c r="B24" t="s">
        <v>38</v>
      </c>
      <c r="C24" t="s">
        <v>15</v>
      </c>
      <c r="E24">
        <v>229</v>
      </c>
      <c r="F24">
        <v>2011</v>
      </c>
      <c r="G24" t="s">
        <v>19</v>
      </c>
      <c r="I24">
        <v>0</v>
      </c>
    </row>
    <row r="25" spans="1:9" x14ac:dyDescent="0.2">
      <c r="A25" s="3">
        <v>12</v>
      </c>
      <c r="B25" t="s">
        <v>39</v>
      </c>
      <c r="C25" t="s">
        <v>11</v>
      </c>
      <c r="E25">
        <v>232</v>
      </c>
      <c r="F25">
        <v>2011</v>
      </c>
      <c r="G25" t="s">
        <v>19</v>
      </c>
      <c r="I25">
        <v>0</v>
      </c>
    </row>
    <row r="27" spans="1:9" x14ac:dyDescent="0.2">
      <c r="A27" s="1" t="s">
        <v>40</v>
      </c>
      <c r="B27" t="s">
        <v>41</v>
      </c>
    </row>
    <row r="29" spans="1:9" x14ac:dyDescent="0.2">
      <c r="A29" s="2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8</v>
      </c>
    </row>
    <row r="30" spans="1:9" x14ac:dyDescent="0.2">
      <c r="A30" s="3">
        <v>1</v>
      </c>
      <c r="B30" t="s">
        <v>42</v>
      </c>
      <c r="C30" t="s">
        <v>10</v>
      </c>
      <c r="D30" t="s">
        <v>43</v>
      </c>
      <c r="E30">
        <v>302</v>
      </c>
      <c r="F30">
        <v>2008</v>
      </c>
      <c r="G30" s="4">
        <v>1.4884259259259259E-2</v>
      </c>
      <c r="H30">
        <v>1</v>
      </c>
      <c r="I30">
        <v>300</v>
      </c>
    </row>
    <row r="31" spans="1:9" x14ac:dyDescent="0.2">
      <c r="A31" s="3">
        <v>2</v>
      </c>
      <c r="B31" t="s">
        <v>44</v>
      </c>
      <c r="C31" t="s">
        <v>15</v>
      </c>
      <c r="D31" t="s">
        <v>43</v>
      </c>
      <c r="E31">
        <v>307</v>
      </c>
      <c r="F31">
        <v>2008</v>
      </c>
      <c r="G31" s="4">
        <v>1.5706018518518518E-2</v>
      </c>
      <c r="H31">
        <v>2</v>
      </c>
      <c r="I31">
        <v>294.5</v>
      </c>
    </row>
    <row r="32" spans="1:9" x14ac:dyDescent="0.2">
      <c r="A32" s="3">
        <v>3</v>
      </c>
      <c r="B32" t="s">
        <v>45</v>
      </c>
      <c r="C32" t="s">
        <v>9</v>
      </c>
      <c r="D32" t="s">
        <v>43</v>
      </c>
      <c r="E32">
        <v>306</v>
      </c>
      <c r="F32">
        <v>2009</v>
      </c>
      <c r="G32" s="4">
        <v>1.5752314814814813E-2</v>
      </c>
      <c r="H32">
        <v>3</v>
      </c>
      <c r="I32">
        <v>294.2</v>
      </c>
    </row>
    <row r="33" spans="1:9" x14ac:dyDescent="0.2">
      <c r="A33" s="3">
        <v>4</v>
      </c>
      <c r="B33" t="s">
        <v>46</v>
      </c>
      <c r="C33" t="s">
        <v>47</v>
      </c>
      <c r="D33" t="s">
        <v>48</v>
      </c>
      <c r="E33">
        <v>311</v>
      </c>
      <c r="F33">
        <v>2008</v>
      </c>
      <c r="G33" s="4">
        <v>1.5914351851851853E-2</v>
      </c>
      <c r="H33">
        <v>4</v>
      </c>
      <c r="I33">
        <v>293.10000000000002</v>
      </c>
    </row>
    <row r="34" spans="1:9" x14ac:dyDescent="0.2">
      <c r="A34" s="3">
        <v>5</v>
      </c>
      <c r="B34" t="s">
        <v>49</v>
      </c>
      <c r="C34" t="s">
        <v>10</v>
      </c>
      <c r="D34" t="s">
        <v>26</v>
      </c>
      <c r="E34">
        <v>308</v>
      </c>
      <c r="F34">
        <v>2008</v>
      </c>
      <c r="G34" s="4">
        <v>1.6828703703703703E-2</v>
      </c>
      <c r="H34">
        <v>5</v>
      </c>
      <c r="I34">
        <v>287</v>
      </c>
    </row>
    <row r="35" spans="1:9" x14ac:dyDescent="0.2">
      <c r="A35" s="3">
        <v>6</v>
      </c>
      <c r="B35" t="s">
        <v>50</v>
      </c>
      <c r="C35" t="s">
        <v>11</v>
      </c>
      <c r="D35" t="s">
        <v>26</v>
      </c>
      <c r="E35">
        <v>303</v>
      </c>
      <c r="F35">
        <v>2009</v>
      </c>
      <c r="G35" s="4">
        <v>1.7453703703703704E-2</v>
      </c>
      <c r="H35">
        <v>6</v>
      </c>
      <c r="I35">
        <v>282.8</v>
      </c>
    </row>
    <row r="36" spans="1:9" x14ac:dyDescent="0.2">
      <c r="A36" s="3">
        <v>7</v>
      </c>
      <c r="B36" t="s">
        <v>51</v>
      </c>
      <c r="C36" t="s">
        <v>9</v>
      </c>
      <c r="D36" t="s">
        <v>52</v>
      </c>
      <c r="E36">
        <v>313</v>
      </c>
      <c r="F36">
        <v>2009</v>
      </c>
      <c r="G36" s="4">
        <v>1.8518518518518521E-2</v>
      </c>
      <c r="H36">
        <v>7</v>
      </c>
      <c r="I36">
        <v>275.60000000000002</v>
      </c>
    </row>
    <row r="37" spans="1:9" x14ac:dyDescent="0.2">
      <c r="A37" s="3">
        <v>8</v>
      </c>
      <c r="B37" t="s">
        <v>53</v>
      </c>
      <c r="C37" t="s">
        <v>9</v>
      </c>
      <c r="D37" t="s">
        <v>26</v>
      </c>
      <c r="E37">
        <v>309</v>
      </c>
      <c r="F37">
        <v>2009</v>
      </c>
      <c r="G37" s="4">
        <v>2.8125000000000001E-2</v>
      </c>
      <c r="H37">
        <v>8</v>
      </c>
      <c r="I37">
        <v>211.1</v>
      </c>
    </row>
    <row r="38" spans="1:9" x14ac:dyDescent="0.2">
      <c r="A38" s="3">
        <v>9</v>
      </c>
      <c r="B38" t="s">
        <v>54</v>
      </c>
      <c r="C38" t="s">
        <v>15</v>
      </c>
      <c r="D38" t="s">
        <v>26</v>
      </c>
      <c r="E38">
        <v>314</v>
      </c>
      <c r="F38">
        <v>2009</v>
      </c>
      <c r="G38" s="4">
        <v>3.0763888888888886E-2</v>
      </c>
      <c r="H38">
        <v>9</v>
      </c>
      <c r="I38">
        <v>193.4</v>
      </c>
    </row>
    <row r="39" spans="1:9" x14ac:dyDescent="0.2">
      <c r="A39" s="3">
        <v>10</v>
      </c>
      <c r="B39" t="s">
        <v>55</v>
      </c>
      <c r="C39" t="s">
        <v>15</v>
      </c>
      <c r="D39" t="s">
        <v>18</v>
      </c>
      <c r="E39">
        <v>312</v>
      </c>
      <c r="F39">
        <v>2009</v>
      </c>
      <c r="G39" s="4">
        <v>3.8935185185185191E-2</v>
      </c>
      <c r="H39">
        <v>10</v>
      </c>
      <c r="I39">
        <v>138.5</v>
      </c>
    </row>
    <row r="40" spans="1:9" x14ac:dyDescent="0.2">
      <c r="A40" s="3">
        <v>11</v>
      </c>
      <c r="B40" t="s">
        <v>56</v>
      </c>
      <c r="C40" t="s">
        <v>9</v>
      </c>
      <c r="D40" t="s">
        <v>31</v>
      </c>
      <c r="E40">
        <v>304</v>
      </c>
      <c r="F40">
        <v>2009</v>
      </c>
      <c r="G40" t="s">
        <v>19</v>
      </c>
      <c r="I40">
        <v>0</v>
      </c>
    </row>
    <row r="41" spans="1:9" x14ac:dyDescent="0.2">
      <c r="A41" s="3">
        <v>12</v>
      </c>
      <c r="B41" t="s">
        <v>57</v>
      </c>
      <c r="C41" t="s">
        <v>9</v>
      </c>
      <c r="D41" t="s">
        <v>52</v>
      </c>
      <c r="E41">
        <v>301</v>
      </c>
      <c r="F41">
        <v>2009</v>
      </c>
      <c r="G41" t="s">
        <v>19</v>
      </c>
      <c r="I41">
        <v>0</v>
      </c>
    </row>
    <row r="43" spans="1:9" x14ac:dyDescent="0.2">
      <c r="A43" s="1" t="s">
        <v>58</v>
      </c>
      <c r="B43" t="s">
        <v>59</v>
      </c>
    </row>
    <row r="45" spans="1:9" x14ac:dyDescent="0.2">
      <c r="A45" s="2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</row>
    <row r="46" spans="1:9" x14ac:dyDescent="0.2">
      <c r="A46" s="3">
        <v>1</v>
      </c>
      <c r="B46" t="s">
        <v>60</v>
      </c>
      <c r="C46" t="s">
        <v>11</v>
      </c>
      <c r="D46" t="s">
        <v>43</v>
      </c>
      <c r="E46">
        <v>405</v>
      </c>
      <c r="F46">
        <v>2007</v>
      </c>
      <c r="G46" s="4">
        <v>1.7476851851851851E-2</v>
      </c>
      <c r="H46">
        <v>1</v>
      </c>
      <c r="I46">
        <v>300</v>
      </c>
    </row>
    <row r="47" spans="1:9" x14ac:dyDescent="0.2">
      <c r="A47" s="3">
        <v>2</v>
      </c>
      <c r="B47" t="s">
        <v>61</v>
      </c>
      <c r="C47" t="s">
        <v>11</v>
      </c>
      <c r="D47" t="s">
        <v>43</v>
      </c>
      <c r="E47">
        <v>401</v>
      </c>
      <c r="F47">
        <v>2006</v>
      </c>
      <c r="G47" s="4">
        <v>1.9282407407407408E-2</v>
      </c>
      <c r="H47">
        <v>2</v>
      </c>
      <c r="I47">
        <v>289.7</v>
      </c>
    </row>
    <row r="48" spans="1:9" x14ac:dyDescent="0.2">
      <c r="A48" s="3">
        <v>3</v>
      </c>
      <c r="B48" t="s">
        <v>62</v>
      </c>
      <c r="C48" t="s">
        <v>29</v>
      </c>
      <c r="D48" t="s">
        <v>43</v>
      </c>
      <c r="E48">
        <v>402</v>
      </c>
      <c r="F48">
        <v>2006</v>
      </c>
      <c r="G48" s="4">
        <v>2.0127314814814817E-2</v>
      </c>
      <c r="H48">
        <v>3</v>
      </c>
      <c r="I48">
        <v>284.89999999999998</v>
      </c>
    </row>
    <row r="49" spans="1:9" x14ac:dyDescent="0.2">
      <c r="A49" s="3">
        <v>4</v>
      </c>
      <c r="B49" t="s">
        <v>63</v>
      </c>
      <c r="C49" t="s">
        <v>10</v>
      </c>
      <c r="D49" t="s">
        <v>43</v>
      </c>
      <c r="E49">
        <v>404</v>
      </c>
      <c r="F49">
        <v>2006</v>
      </c>
      <c r="G49" s="4">
        <v>2.0370370370370369E-2</v>
      </c>
      <c r="H49">
        <v>4</v>
      </c>
      <c r="I49">
        <v>283.5</v>
      </c>
    </row>
    <row r="50" spans="1:9" x14ac:dyDescent="0.2">
      <c r="A50" s="3">
        <v>5</v>
      </c>
      <c r="B50" t="s">
        <v>64</v>
      </c>
      <c r="C50" t="s">
        <v>11</v>
      </c>
      <c r="D50" t="s">
        <v>43</v>
      </c>
      <c r="E50">
        <v>403</v>
      </c>
      <c r="F50">
        <v>2007</v>
      </c>
      <c r="G50" s="4">
        <v>2.1712962962962962E-2</v>
      </c>
      <c r="H50">
        <v>5</v>
      </c>
      <c r="I50">
        <v>275.8</v>
      </c>
    </row>
    <row r="52" spans="1:9" x14ac:dyDescent="0.2">
      <c r="A52" s="1" t="s">
        <v>65</v>
      </c>
      <c r="B52" t="s">
        <v>66</v>
      </c>
    </row>
    <row r="54" spans="1:9" x14ac:dyDescent="0.2">
      <c r="A54" s="2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</row>
    <row r="55" spans="1:9" x14ac:dyDescent="0.2">
      <c r="A55" s="3">
        <v>1</v>
      </c>
      <c r="B55" t="s">
        <v>67</v>
      </c>
      <c r="C55" t="s">
        <v>47</v>
      </c>
      <c r="D55" t="s">
        <v>43</v>
      </c>
      <c r="E55">
        <v>601</v>
      </c>
      <c r="F55">
        <v>2004</v>
      </c>
      <c r="G55" s="4">
        <v>1.8287037037037036E-2</v>
      </c>
      <c r="H55">
        <v>1</v>
      </c>
      <c r="I55">
        <v>300</v>
      </c>
    </row>
    <row r="56" spans="1:9" x14ac:dyDescent="0.2">
      <c r="A56" s="3">
        <v>2</v>
      </c>
      <c r="B56" t="s">
        <v>68</v>
      </c>
      <c r="C56" t="s">
        <v>29</v>
      </c>
      <c r="D56" t="s">
        <v>43</v>
      </c>
      <c r="E56">
        <v>604</v>
      </c>
      <c r="F56">
        <v>2005</v>
      </c>
      <c r="G56" s="4">
        <v>2.224537037037037E-2</v>
      </c>
      <c r="H56">
        <v>2</v>
      </c>
      <c r="I56">
        <v>278.39999999999998</v>
      </c>
    </row>
    <row r="57" spans="1:9" x14ac:dyDescent="0.2">
      <c r="A57" s="3">
        <v>3</v>
      </c>
      <c r="B57" t="s">
        <v>69</v>
      </c>
      <c r="C57" t="s">
        <v>29</v>
      </c>
      <c r="D57" t="s">
        <v>43</v>
      </c>
      <c r="E57">
        <v>605</v>
      </c>
      <c r="F57">
        <v>2005</v>
      </c>
      <c r="G57" s="4">
        <v>2.3680555555555555E-2</v>
      </c>
      <c r="H57">
        <v>3</v>
      </c>
      <c r="I57">
        <v>270.60000000000002</v>
      </c>
    </row>
    <row r="58" spans="1:9" x14ac:dyDescent="0.2">
      <c r="A58" s="3">
        <v>4</v>
      </c>
      <c r="B58" t="s">
        <v>70</v>
      </c>
      <c r="C58" t="s">
        <v>9</v>
      </c>
      <c r="D58" t="s">
        <v>43</v>
      </c>
      <c r="E58">
        <v>603</v>
      </c>
      <c r="F58">
        <v>2005</v>
      </c>
      <c r="G58" s="4">
        <v>2.3958333333333331E-2</v>
      </c>
      <c r="H58">
        <v>4</v>
      </c>
      <c r="I58">
        <v>269</v>
      </c>
    </row>
    <row r="59" spans="1:9" x14ac:dyDescent="0.2">
      <c r="A59" s="3">
        <v>5</v>
      </c>
      <c r="B59" t="s">
        <v>71</v>
      </c>
      <c r="C59" t="s">
        <v>10</v>
      </c>
      <c r="E59">
        <v>602</v>
      </c>
      <c r="F59">
        <v>2005</v>
      </c>
      <c r="I59">
        <v>0</v>
      </c>
    </row>
    <row r="61" spans="1:9" x14ac:dyDescent="0.2">
      <c r="A61" s="1" t="s">
        <v>72</v>
      </c>
      <c r="B61" t="s">
        <v>66</v>
      </c>
    </row>
    <row r="63" spans="1:9" x14ac:dyDescent="0.2">
      <c r="A63" s="2" t="s">
        <v>0</v>
      </c>
      <c r="B63" t="s">
        <v>1</v>
      </c>
      <c r="C63" t="s">
        <v>2</v>
      </c>
      <c r="D63" t="s">
        <v>3</v>
      </c>
      <c r="E63" t="s">
        <v>4</v>
      </c>
      <c r="F63" t="s">
        <v>5</v>
      </c>
      <c r="G63" t="s">
        <v>6</v>
      </c>
      <c r="H63" t="s">
        <v>7</v>
      </c>
      <c r="I63" t="s">
        <v>8</v>
      </c>
    </row>
    <row r="64" spans="1:9" x14ac:dyDescent="0.2">
      <c r="A64" s="3">
        <v>1</v>
      </c>
      <c r="B64" t="s">
        <v>73</v>
      </c>
      <c r="C64" t="s">
        <v>9</v>
      </c>
      <c r="D64" t="s">
        <v>74</v>
      </c>
      <c r="E64">
        <v>614</v>
      </c>
      <c r="F64">
        <v>1981</v>
      </c>
      <c r="G64" s="4">
        <v>1.96875E-2</v>
      </c>
      <c r="H64">
        <v>1</v>
      </c>
      <c r="I64">
        <v>300</v>
      </c>
    </row>
    <row r="65" spans="1:9" x14ac:dyDescent="0.2">
      <c r="A65" s="3">
        <v>2</v>
      </c>
      <c r="B65" t="s">
        <v>75</v>
      </c>
      <c r="C65" t="s">
        <v>10</v>
      </c>
      <c r="D65" t="s">
        <v>74</v>
      </c>
      <c r="E65">
        <v>611</v>
      </c>
      <c r="F65">
        <v>1977</v>
      </c>
      <c r="G65" s="4">
        <v>0.02</v>
      </c>
      <c r="H65">
        <v>2</v>
      </c>
      <c r="I65">
        <v>298.5</v>
      </c>
    </row>
    <row r="66" spans="1:9" x14ac:dyDescent="0.2">
      <c r="A66" s="3">
        <v>3</v>
      </c>
      <c r="B66" t="s">
        <v>76</v>
      </c>
      <c r="C66" t="s">
        <v>9</v>
      </c>
      <c r="D66" t="s">
        <v>77</v>
      </c>
      <c r="E66">
        <v>612</v>
      </c>
      <c r="F66">
        <v>1983</v>
      </c>
      <c r="G66" s="4">
        <v>2.0671296296296295E-2</v>
      </c>
      <c r="H66">
        <v>3</v>
      </c>
      <c r="I66">
        <v>295.10000000000002</v>
      </c>
    </row>
    <row r="67" spans="1:9" x14ac:dyDescent="0.2">
      <c r="A67" s="3">
        <v>4</v>
      </c>
      <c r="B67" t="s">
        <v>78</v>
      </c>
      <c r="C67" t="s">
        <v>11</v>
      </c>
      <c r="D67" t="s">
        <v>77</v>
      </c>
      <c r="E67">
        <v>606</v>
      </c>
      <c r="F67">
        <v>1995</v>
      </c>
      <c r="G67" s="4">
        <v>2.165509259259259E-2</v>
      </c>
      <c r="H67">
        <v>4</v>
      </c>
      <c r="I67">
        <v>290.10000000000002</v>
      </c>
    </row>
    <row r="68" spans="1:9" x14ac:dyDescent="0.2">
      <c r="A68" s="3">
        <v>5</v>
      </c>
      <c r="B68" t="s">
        <v>79</v>
      </c>
      <c r="C68" t="s">
        <v>29</v>
      </c>
      <c r="D68" t="s">
        <v>74</v>
      </c>
      <c r="E68">
        <v>608</v>
      </c>
      <c r="F68">
        <v>1988</v>
      </c>
      <c r="G68" s="4">
        <v>2.3773148148148151E-2</v>
      </c>
      <c r="H68">
        <v>5</v>
      </c>
      <c r="I68">
        <v>279.3</v>
      </c>
    </row>
    <row r="70" spans="1:9" x14ac:dyDescent="0.2">
      <c r="A70" s="1" t="s">
        <v>80</v>
      </c>
      <c r="B70" t="s">
        <v>81</v>
      </c>
    </row>
    <row r="72" spans="1:9" x14ac:dyDescent="0.2">
      <c r="A72" s="2" t="s">
        <v>0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7</v>
      </c>
      <c r="I72" t="s">
        <v>8</v>
      </c>
    </row>
    <row r="73" spans="1:9" x14ac:dyDescent="0.2">
      <c r="A73" s="3">
        <v>1</v>
      </c>
      <c r="B73" t="s">
        <v>82</v>
      </c>
      <c r="C73" t="s">
        <v>9</v>
      </c>
      <c r="D73" t="s">
        <v>43</v>
      </c>
      <c r="E73">
        <v>530</v>
      </c>
      <c r="F73">
        <v>1984</v>
      </c>
      <c r="G73" s="4">
        <v>1.8564814814814815E-2</v>
      </c>
      <c r="H73">
        <v>1</v>
      </c>
      <c r="I73">
        <v>300</v>
      </c>
    </row>
    <row r="74" spans="1:9" x14ac:dyDescent="0.2">
      <c r="A74" s="3">
        <v>2</v>
      </c>
      <c r="B74" t="s">
        <v>83</v>
      </c>
      <c r="C74" t="s">
        <v>15</v>
      </c>
      <c r="E74">
        <v>527</v>
      </c>
      <c r="F74">
        <v>1985</v>
      </c>
      <c r="G74" s="4">
        <v>2.165509259259259E-2</v>
      </c>
      <c r="H74">
        <v>2</v>
      </c>
      <c r="I74">
        <v>283.39999999999998</v>
      </c>
    </row>
    <row r="75" spans="1:9" x14ac:dyDescent="0.2">
      <c r="A75" s="3">
        <v>3</v>
      </c>
      <c r="B75" t="s">
        <v>84</v>
      </c>
      <c r="C75" t="s">
        <v>47</v>
      </c>
      <c r="D75" t="s">
        <v>48</v>
      </c>
      <c r="E75">
        <v>531</v>
      </c>
      <c r="F75">
        <v>1986</v>
      </c>
      <c r="G75" s="4">
        <v>2.2395833333333334E-2</v>
      </c>
      <c r="H75">
        <v>3</v>
      </c>
      <c r="I75">
        <v>279.39999999999998</v>
      </c>
    </row>
    <row r="76" spans="1:9" x14ac:dyDescent="0.2">
      <c r="A76" s="3">
        <v>4</v>
      </c>
      <c r="B76" t="s">
        <v>85</v>
      </c>
      <c r="C76" t="s">
        <v>10</v>
      </c>
      <c r="E76">
        <v>525</v>
      </c>
      <c r="F76">
        <v>1984</v>
      </c>
      <c r="G76" s="4">
        <v>2.5231481481481483E-2</v>
      </c>
      <c r="H76">
        <v>4</v>
      </c>
      <c r="I76">
        <v>264.10000000000002</v>
      </c>
    </row>
    <row r="77" spans="1:9" x14ac:dyDescent="0.2">
      <c r="A77" s="3">
        <v>5</v>
      </c>
      <c r="B77" t="s">
        <v>86</v>
      </c>
      <c r="C77" t="s">
        <v>9</v>
      </c>
      <c r="D77" t="s">
        <v>43</v>
      </c>
      <c r="E77">
        <v>526</v>
      </c>
      <c r="F77">
        <v>1983</v>
      </c>
      <c r="G77" s="4">
        <v>2.9340277777777781E-2</v>
      </c>
      <c r="H77">
        <v>5</v>
      </c>
      <c r="I77">
        <v>242</v>
      </c>
    </row>
    <row r="78" spans="1:9" x14ac:dyDescent="0.2">
      <c r="A78" s="3">
        <v>6</v>
      </c>
      <c r="B78" t="s">
        <v>87</v>
      </c>
      <c r="C78" t="s">
        <v>9</v>
      </c>
      <c r="E78">
        <v>524</v>
      </c>
      <c r="F78">
        <v>1986</v>
      </c>
      <c r="G78" t="s">
        <v>19</v>
      </c>
      <c r="I78">
        <v>0</v>
      </c>
    </row>
    <row r="79" spans="1:9" x14ac:dyDescent="0.2">
      <c r="A79" s="3">
        <v>7</v>
      </c>
      <c r="B79" t="s">
        <v>88</v>
      </c>
      <c r="C79" t="s">
        <v>9</v>
      </c>
      <c r="E79">
        <v>528</v>
      </c>
      <c r="F79">
        <v>1986</v>
      </c>
      <c r="G79" t="s">
        <v>89</v>
      </c>
      <c r="I79">
        <v>0</v>
      </c>
    </row>
    <row r="80" spans="1:9" x14ac:dyDescent="0.2">
      <c r="A80" s="3">
        <v>8</v>
      </c>
      <c r="B80" t="s">
        <v>90</v>
      </c>
      <c r="C80" t="s">
        <v>9</v>
      </c>
      <c r="E80">
        <v>532</v>
      </c>
      <c r="F80">
        <v>1987</v>
      </c>
      <c r="G80" t="s">
        <v>19</v>
      </c>
      <c r="I80">
        <v>0</v>
      </c>
    </row>
    <row r="82" spans="1:9" x14ac:dyDescent="0.2">
      <c r="A82" s="1" t="s">
        <v>91</v>
      </c>
      <c r="B82" t="s">
        <v>41</v>
      </c>
    </row>
    <row r="84" spans="1:9" x14ac:dyDescent="0.2">
      <c r="A84" s="2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H84" t="s">
        <v>7</v>
      </c>
      <c r="I84" t="s">
        <v>8</v>
      </c>
    </row>
    <row r="85" spans="1:9" x14ac:dyDescent="0.2">
      <c r="A85" s="3">
        <v>1</v>
      </c>
      <c r="B85" t="s">
        <v>92</v>
      </c>
      <c r="C85" t="s">
        <v>15</v>
      </c>
      <c r="E85">
        <v>341</v>
      </c>
      <c r="F85">
        <v>1956</v>
      </c>
      <c r="G85" s="4">
        <v>5.4131944444444441E-2</v>
      </c>
      <c r="H85">
        <v>1</v>
      </c>
      <c r="I85">
        <v>300</v>
      </c>
    </row>
    <row r="87" spans="1:9" x14ac:dyDescent="0.2">
      <c r="A87" s="1" t="s">
        <v>93</v>
      </c>
      <c r="B87" t="s">
        <v>13</v>
      </c>
    </row>
    <row r="89" spans="1:9" x14ac:dyDescent="0.2">
      <c r="A89" s="2" t="s">
        <v>0</v>
      </c>
      <c r="B89" t="s">
        <v>1</v>
      </c>
      <c r="C89" t="s">
        <v>2</v>
      </c>
      <c r="D89" t="s">
        <v>3</v>
      </c>
      <c r="E89" t="s">
        <v>4</v>
      </c>
      <c r="F89" t="s">
        <v>5</v>
      </c>
      <c r="G89" t="s">
        <v>6</v>
      </c>
      <c r="H89" t="s">
        <v>7</v>
      </c>
      <c r="I89" t="s">
        <v>8</v>
      </c>
    </row>
    <row r="90" spans="1:9" x14ac:dyDescent="0.2">
      <c r="A90" s="3">
        <v>1</v>
      </c>
      <c r="B90" t="s">
        <v>94</v>
      </c>
      <c r="C90" t="s">
        <v>10</v>
      </c>
      <c r="E90">
        <v>124</v>
      </c>
      <c r="F90">
        <v>2013</v>
      </c>
      <c r="G90" s="4">
        <v>1.6099537037037037E-2</v>
      </c>
      <c r="H90">
        <v>1</v>
      </c>
      <c r="I90">
        <v>300</v>
      </c>
    </row>
    <row r="91" spans="1:9" x14ac:dyDescent="0.2">
      <c r="A91" s="3">
        <v>2</v>
      </c>
      <c r="B91" t="s">
        <v>95</v>
      </c>
      <c r="C91" t="s">
        <v>47</v>
      </c>
      <c r="E91">
        <v>131</v>
      </c>
      <c r="F91">
        <v>2012</v>
      </c>
      <c r="G91" s="4">
        <v>1.6898148148148148E-2</v>
      </c>
      <c r="H91">
        <v>2</v>
      </c>
      <c r="I91">
        <v>295.10000000000002</v>
      </c>
    </row>
    <row r="92" spans="1:9" x14ac:dyDescent="0.2">
      <c r="A92" s="3">
        <v>3</v>
      </c>
      <c r="B92" t="s">
        <v>96</v>
      </c>
      <c r="C92" t="s">
        <v>97</v>
      </c>
      <c r="D92" t="s">
        <v>18</v>
      </c>
      <c r="E92">
        <v>119</v>
      </c>
      <c r="F92">
        <v>2012</v>
      </c>
      <c r="G92" s="4">
        <v>1.9039351851851852E-2</v>
      </c>
      <c r="H92">
        <v>3</v>
      </c>
      <c r="I92">
        <v>281.8</v>
      </c>
    </row>
    <row r="93" spans="1:9" x14ac:dyDescent="0.2">
      <c r="A93" s="3">
        <v>4</v>
      </c>
      <c r="B93" t="s">
        <v>98</v>
      </c>
      <c r="C93" t="s">
        <v>9</v>
      </c>
      <c r="D93" t="s">
        <v>18</v>
      </c>
      <c r="E93">
        <v>110</v>
      </c>
      <c r="F93">
        <v>2012</v>
      </c>
      <c r="G93" s="4">
        <v>2.0787037037037038E-2</v>
      </c>
      <c r="H93">
        <v>4</v>
      </c>
      <c r="I93">
        <v>270.89999999999998</v>
      </c>
    </row>
    <row r="94" spans="1:9" x14ac:dyDescent="0.2">
      <c r="A94" s="3">
        <v>5</v>
      </c>
      <c r="B94" t="s">
        <v>99</v>
      </c>
      <c r="C94" t="s">
        <v>10</v>
      </c>
      <c r="E94">
        <v>118</v>
      </c>
      <c r="F94">
        <v>2013</v>
      </c>
      <c r="G94" s="4">
        <v>2.0844907407407406E-2</v>
      </c>
      <c r="H94">
        <v>5</v>
      </c>
      <c r="I94">
        <v>270.60000000000002</v>
      </c>
    </row>
    <row r="95" spans="1:9" x14ac:dyDescent="0.2">
      <c r="A95" s="3">
        <v>6</v>
      </c>
      <c r="B95" t="s">
        <v>100</v>
      </c>
      <c r="C95" t="s">
        <v>15</v>
      </c>
      <c r="E95">
        <v>115</v>
      </c>
      <c r="F95">
        <v>2013</v>
      </c>
      <c r="G95" s="4">
        <v>2.4050925925925924E-2</v>
      </c>
      <c r="H95">
        <v>6</v>
      </c>
      <c r="I95">
        <v>250.7</v>
      </c>
    </row>
    <row r="96" spans="1:9" x14ac:dyDescent="0.2">
      <c r="A96" s="3">
        <v>7</v>
      </c>
      <c r="B96" t="s">
        <v>101</v>
      </c>
      <c r="C96" t="s">
        <v>15</v>
      </c>
      <c r="E96">
        <v>123</v>
      </c>
      <c r="F96">
        <v>2012</v>
      </c>
      <c r="G96" s="4">
        <v>2.6446759259259264E-2</v>
      </c>
      <c r="H96">
        <v>7</v>
      </c>
      <c r="I96">
        <v>235.8</v>
      </c>
    </row>
    <row r="97" spans="1:9" x14ac:dyDescent="0.2">
      <c r="A97" s="3">
        <v>8</v>
      </c>
      <c r="B97" t="s">
        <v>102</v>
      </c>
      <c r="C97" t="s">
        <v>15</v>
      </c>
      <c r="E97">
        <v>128</v>
      </c>
      <c r="F97">
        <v>2014</v>
      </c>
      <c r="G97" s="4">
        <v>2.732638888888889E-2</v>
      </c>
      <c r="H97">
        <v>8</v>
      </c>
      <c r="I97">
        <v>230.3</v>
      </c>
    </row>
    <row r="98" spans="1:9" x14ac:dyDescent="0.2">
      <c r="A98" s="3">
        <v>9</v>
      </c>
      <c r="B98" t="s">
        <v>103</v>
      </c>
      <c r="C98" t="s">
        <v>15</v>
      </c>
      <c r="E98">
        <v>121</v>
      </c>
      <c r="F98">
        <v>2012</v>
      </c>
      <c r="G98" s="4">
        <v>3.7071759259259256E-2</v>
      </c>
      <c r="H98">
        <v>9</v>
      </c>
      <c r="I98">
        <v>169.8</v>
      </c>
    </row>
    <row r="99" spans="1:9" x14ac:dyDescent="0.2">
      <c r="A99" s="3">
        <v>10</v>
      </c>
      <c r="B99" t="s">
        <v>104</v>
      </c>
      <c r="E99">
        <v>999</v>
      </c>
      <c r="G99" t="s">
        <v>19</v>
      </c>
      <c r="I99">
        <v>0</v>
      </c>
    </row>
    <row r="100" spans="1:9" x14ac:dyDescent="0.2">
      <c r="A100" s="3">
        <v>11</v>
      </c>
      <c r="B100" t="s">
        <v>105</v>
      </c>
      <c r="C100" t="s">
        <v>11</v>
      </c>
      <c r="E100">
        <v>120</v>
      </c>
      <c r="F100">
        <v>2012</v>
      </c>
      <c r="G100" t="s">
        <v>19</v>
      </c>
      <c r="I100">
        <v>0</v>
      </c>
    </row>
    <row r="101" spans="1:9" x14ac:dyDescent="0.2">
      <c r="A101" s="3">
        <v>12</v>
      </c>
      <c r="B101" t="s">
        <v>106</v>
      </c>
      <c r="C101" t="s">
        <v>10</v>
      </c>
      <c r="E101">
        <v>126</v>
      </c>
      <c r="F101">
        <v>2013</v>
      </c>
      <c r="G101" t="s">
        <v>19</v>
      </c>
      <c r="I101">
        <v>0</v>
      </c>
    </row>
    <row r="102" spans="1:9" x14ac:dyDescent="0.2">
      <c r="A102" s="3">
        <v>13</v>
      </c>
      <c r="B102" t="s">
        <v>107</v>
      </c>
      <c r="C102" t="s">
        <v>11</v>
      </c>
      <c r="E102">
        <v>127</v>
      </c>
      <c r="F102">
        <v>2012</v>
      </c>
      <c r="G102" t="s">
        <v>19</v>
      </c>
      <c r="I102">
        <v>0</v>
      </c>
    </row>
    <row r="103" spans="1:9" x14ac:dyDescent="0.2">
      <c r="A103" s="3">
        <v>14</v>
      </c>
      <c r="B103" t="s">
        <v>108</v>
      </c>
      <c r="C103" t="s">
        <v>11</v>
      </c>
      <c r="E103">
        <v>111</v>
      </c>
      <c r="F103">
        <v>2012</v>
      </c>
      <c r="G103" t="s">
        <v>19</v>
      </c>
      <c r="I103">
        <v>0</v>
      </c>
    </row>
    <row r="104" spans="1:9" x14ac:dyDescent="0.2">
      <c r="A104" s="3">
        <v>15</v>
      </c>
      <c r="B104" t="s">
        <v>109</v>
      </c>
      <c r="C104" t="s">
        <v>10</v>
      </c>
      <c r="E104">
        <v>116</v>
      </c>
      <c r="F104">
        <v>2013</v>
      </c>
      <c r="G104" t="s">
        <v>19</v>
      </c>
      <c r="I104">
        <v>0</v>
      </c>
    </row>
    <row r="105" spans="1:9" x14ac:dyDescent="0.2">
      <c r="A105" s="3">
        <v>16</v>
      </c>
      <c r="B105" t="s">
        <v>110</v>
      </c>
      <c r="C105" t="s">
        <v>15</v>
      </c>
      <c r="E105">
        <v>125</v>
      </c>
      <c r="F105">
        <v>2012</v>
      </c>
      <c r="G105" t="s">
        <v>19</v>
      </c>
      <c r="I105">
        <v>0</v>
      </c>
    </row>
    <row r="106" spans="1:9" x14ac:dyDescent="0.2">
      <c r="A106" s="3">
        <v>17</v>
      </c>
      <c r="B106" t="s">
        <v>111</v>
      </c>
      <c r="C106" t="s">
        <v>10</v>
      </c>
      <c r="E106">
        <v>122</v>
      </c>
      <c r="F106">
        <v>2013</v>
      </c>
      <c r="G106" t="s">
        <v>19</v>
      </c>
      <c r="I106">
        <v>0</v>
      </c>
    </row>
    <row r="108" spans="1:9" x14ac:dyDescent="0.2">
      <c r="A108" s="1" t="s">
        <v>112</v>
      </c>
      <c r="B108" t="s">
        <v>24</v>
      </c>
    </row>
    <row r="110" spans="1:9" x14ac:dyDescent="0.2">
      <c r="A110" s="2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7</v>
      </c>
      <c r="I110" t="s">
        <v>8</v>
      </c>
    </row>
    <row r="111" spans="1:9" x14ac:dyDescent="0.2">
      <c r="A111" s="3">
        <v>1</v>
      </c>
      <c r="B111" t="s">
        <v>113</v>
      </c>
      <c r="C111" t="s">
        <v>10</v>
      </c>
      <c r="E111">
        <v>217</v>
      </c>
      <c r="F111">
        <v>2010</v>
      </c>
      <c r="G111" s="4">
        <v>1.2048611111111112E-2</v>
      </c>
      <c r="H111">
        <v>1</v>
      </c>
      <c r="I111">
        <v>300</v>
      </c>
    </row>
    <row r="112" spans="1:9" x14ac:dyDescent="0.2">
      <c r="A112" s="3">
        <v>2</v>
      </c>
      <c r="B112" t="s">
        <v>114</v>
      </c>
      <c r="C112" t="s">
        <v>47</v>
      </c>
      <c r="D112" t="s">
        <v>31</v>
      </c>
      <c r="E112">
        <v>211</v>
      </c>
      <c r="F112">
        <v>2010</v>
      </c>
      <c r="G112" s="4">
        <v>1.3761574074074074E-2</v>
      </c>
      <c r="H112">
        <v>2</v>
      </c>
      <c r="I112">
        <v>285.8</v>
      </c>
    </row>
    <row r="113" spans="1:9" x14ac:dyDescent="0.2">
      <c r="A113" s="3">
        <v>3</v>
      </c>
      <c r="B113" t="s">
        <v>115</v>
      </c>
      <c r="C113" t="s">
        <v>47</v>
      </c>
      <c r="D113" t="s">
        <v>31</v>
      </c>
      <c r="E113">
        <v>202</v>
      </c>
      <c r="F113">
        <v>2011</v>
      </c>
      <c r="G113" s="4">
        <v>1.5428240740740741E-2</v>
      </c>
      <c r="H113">
        <v>3</v>
      </c>
      <c r="I113">
        <v>272</v>
      </c>
    </row>
    <row r="114" spans="1:9" x14ac:dyDescent="0.2">
      <c r="A114" s="3">
        <v>4</v>
      </c>
      <c r="B114" t="s">
        <v>116</v>
      </c>
      <c r="C114" t="s">
        <v>97</v>
      </c>
      <c r="D114" t="s">
        <v>26</v>
      </c>
      <c r="E114">
        <v>207</v>
      </c>
      <c r="F114">
        <v>2010</v>
      </c>
      <c r="G114" s="4">
        <v>1.6134259259259261E-2</v>
      </c>
      <c r="H114">
        <v>4</v>
      </c>
      <c r="I114">
        <v>266.10000000000002</v>
      </c>
    </row>
    <row r="115" spans="1:9" x14ac:dyDescent="0.2">
      <c r="A115" s="3">
        <v>5</v>
      </c>
      <c r="B115" t="s">
        <v>117</v>
      </c>
      <c r="C115" t="s">
        <v>10</v>
      </c>
      <c r="D115" t="s">
        <v>18</v>
      </c>
      <c r="E115">
        <v>221</v>
      </c>
      <c r="F115">
        <v>2010</v>
      </c>
      <c r="G115" s="4">
        <v>1.6331018518518519E-2</v>
      </c>
      <c r="H115">
        <v>5</v>
      </c>
      <c r="I115">
        <v>264.5</v>
      </c>
    </row>
    <row r="116" spans="1:9" x14ac:dyDescent="0.2">
      <c r="A116" s="3">
        <v>6</v>
      </c>
      <c r="B116" t="s">
        <v>118</v>
      </c>
      <c r="C116" t="s">
        <v>11</v>
      </c>
      <c r="D116" t="s">
        <v>31</v>
      </c>
      <c r="E116">
        <v>216</v>
      </c>
      <c r="F116">
        <v>2011</v>
      </c>
      <c r="G116" s="4">
        <v>1.6805555555555556E-2</v>
      </c>
      <c r="H116">
        <v>6</v>
      </c>
      <c r="I116">
        <v>260.60000000000002</v>
      </c>
    </row>
    <row r="117" spans="1:9" x14ac:dyDescent="0.2">
      <c r="A117" s="3">
        <v>7</v>
      </c>
      <c r="B117" t="s">
        <v>119</v>
      </c>
      <c r="C117" t="s">
        <v>11</v>
      </c>
      <c r="D117" t="s">
        <v>26</v>
      </c>
      <c r="E117">
        <v>220</v>
      </c>
      <c r="F117">
        <v>2010</v>
      </c>
      <c r="G117" s="4">
        <v>1.6909722222222225E-2</v>
      </c>
      <c r="H117">
        <v>7</v>
      </c>
      <c r="I117">
        <v>259.7</v>
      </c>
    </row>
    <row r="118" spans="1:9" x14ac:dyDescent="0.2">
      <c r="A118" s="3">
        <v>8</v>
      </c>
      <c r="B118" t="s">
        <v>120</v>
      </c>
      <c r="C118" t="s">
        <v>15</v>
      </c>
      <c r="E118">
        <v>209</v>
      </c>
      <c r="F118">
        <v>2010</v>
      </c>
      <c r="G118" s="4">
        <v>1.7337962962962961E-2</v>
      </c>
      <c r="H118">
        <v>8</v>
      </c>
      <c r="I118">
        <v>256.10000000000002</v>
      </c>
    </row>
    <row r="119" spans="1:9" x14ac:dyDescent="0.2">
      <c r="A119" s="3">
        <v>9</v>
      </c>
      <c r="B119" t="s">
        <v>121</v>
      </c>
      <c r="C119" t="s">
        <v>10</v>
      </c>
      <c r="E119">
        <v>204</v>
      </c>
      <c r="F119">
        <v>2010</v>
      </c>
      <c r="G119" s="4">
        <v>1.8298611111111113E-2</v>
      </c>
      <c r="H119">
        <v>9</v>
      </c>
      <c r="I119">
        <v>248.2</v>
      </c>
    </row>
    <row r="120" spans="1:9" x14ac:dyDescent="0.2">
      <c r="A120" s="3">
        <v>10</v>
      </c>
      <c r="B120" t="s">
        <v>122</v>
      </c>
      <c r="C120" t="s">
        <v>15</v>
      </c>
      <c r="E120">
        <v>219</v>
      </c>
      <c r="F120">
        <v>2010</v>
      </c>
      <c r="G120" s="4">
        <v>2.0162037037037037E-2</v>
      </c>
      <c r="H120">
        <v>10</v>
      </c>
      <c r="I120">
        <v>232.7</v>
      </c>
    </row>
    <row r="121" spans="1:9" x14ac:dyDescent="0.2">
      <c r="A121" s="3">
        <v>11</v>
      </c>
      <c r="B121" t="s">
        <v>123</v>
      </c>
      <c r="C121" t="s">
        <v>10</v>
      </c>
      <c r="D121" t="s">
        <v>18</v>
      </c>
      <c r="E121">
        <v>206</v>
      </c>
      <c r="F121">
        <v>2010</v>
      </c>
      <c r="G121" s="4">
        <v>2.0196759259259258E-2</v>
      </c>
      <c r="H121">
        <v>11</v>
      </c>
      <c r="I121">
        <v>232.4</v>
      </c>
    </row>
    <row r="122" spans="1:9" x14ac:dyDescent="0.2">
      <c r="A122" s="3">
        <v>12</v>
      </c>
      <c r="B122" t="s">
        <v>124</v>
      </c>
      <c r="C122" t="s">
        <v>29</v>
      </c>
      <c r="D122" t="s">
        <v>26</v>
      </c>
      <c r="E122">
        <v>208</v>
      </c>
      <c r="F122">
        <v>2011</v>
      </c>
      <c r="G122" s="4">
        <v>2.2210648148148149E-2</v>
      </c>
      <c r="H122">
        <v>12</v>
      </c>
      <c r="I122">
        <v>215.7</v>
      </c>
    </row>
    <row r="123" spans="1:9" x14ac:dyDescent="0.2">
      <c r="A123" s="3">
        <v>13</v>
      </c>
      <c r="B123" t="s">
        <v>125</v>
      </c>
      <c r="C123" t="s">
        <v>11</v>
      </c>
      <c r="D123" t="s">
        <v>26</v>
      </c>
      <c r="E123">
        <v>205</v>
      </c>
      <c r="F123">
        <v>2011</v>
      </c>
      <c r="G123" s="4">
        <v>2.6064814814814815E-2</v>
      </c>
      <c r="H123">
        <v>13</v>
      </c>
      <c r="I123">
        <v>183.7</v>
      </c>
    </row>
    <row r="124" spans="1:9" x14ac:dyDescent="0.2">
      <c r="A124" s="3">
        <v>14</v>
      </c>
      <c r="B124" t="s">
        <v>126</v>
      </c>
      <c r="C124" t="s">
        <v>15</v>
      </c>
      <c r="E124">
        <v>212</v>
      </c>
      <c r="F124">
        <v>2010</v>
      </c>
      <c r="G124" s="4">
        <v>2.6111111111111113E-2</v>
      </c>
      <c r="H124">
        <v>14</v>
      </c>
      <c r="I124">
        <v>183.3</v>
      </c>
    </row>
    <row r="125" spans="1:9" x14ac:dyDescent="0.2">
      <c r="A125" s="3">
        <v>15</v>
      </c>
      <c r="B125" t="s">
        <v>127</v>
      </c>
      <c r="C125" t="s">
        <v>11</v>
      </c>
      <c r="D125" t="s">
        <v>26</v>
      </c>
      <c r="E125">
        <v>213</v>
      </c>
      <c r="F125">
        <v>2011</v>
      </c>
      <c r="G125" s="4">
        <v>2.8206018518518519E-2</v>
      </c>
      <c r="H125">
        <v>15</v>
      </c>
      <c r="I125">
        <v>165.9</v>
      </c>
    </row>
    <row r="126" spans="1:9" x14ac:dyDescent="0.2">
      <c r="A126" s="3">
        <v>16</v>
      </c>
      <c r="B126" t="s">
        <v>128</v>
      </c>
      <c r="C126" t="s">
        <v>29</v>
      </c>
      <c r="E126">
        <v>214</v>
      </c>
      <c r="F126">
        <v>2011</v>
      </c>
      <c r="G126" t="s">
        <v>19</v>
      </c>
      <c r="I126">
        <v>0</v>
      </c>
    </row>
    <row r="127" spans="1:9" x14ac:dyDescent="0.2">
      <c r="A127" s="3">
        <v>17</v>
      </c>
      <c r="B127" t="s">
        <v>129</v>
      </c>
      <c r="C127" t="s">
        <v>9</v>
      </c>
      <c r="D127" t="s">
        <v>26</v>
      </c>
      <c r="E127">
        <v>218</v>
      </c>
      <c r="F127">
        <v>2010</v>
      </c>
      <c r="G127" t="s">
        <v>19</v>
      </c>
      <c r="I127">
        <v>0</v>
      </c>
    </row>
    <row r="129" spans="1:9" x14ac:dyDescent="0.2">
      <c r="A129" s="1" t="s">
        <v>130</v>
      </c>
      <c r="B129" t="s">
        <v>41</v>
      </c>
    </row>
    <row r="131" spans="1:9" x14ac:dyDescent="0.2">
      <c r="A131" s="2" t="s">
        <v>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6</v>
      </c>
      <c r="H131" t="s">
        <v>7</v>
      </c>
      <c r="I131" t="s">
        <v>8</v>
      </c>
    </row>
    <row r="132" spans="1:9" x14ac:dyDescent="0.2">
      <c r="A132" s="3">
        <v>1</v>
      </c>
      <c r="B132" t="s">
        <v>131</v>
      </c>
      <c r="C132" t="s">
        <v>10</v>
      </c>
      <c r="D132" t="s">
        <v>43</v>
      </c>
      <c r="E132">
        <v>321</v>
      </c>
      <c r="F132">
        <v>2008</v>
      </c>
      <c r="G132" s="4">
        <v>1.1145833333333334E-2</v>
      </c>
      <c r="H132">
        <v>1</v>
      </c>
      <c r="I132">
        <v>300</v>
      </c>
    </row>
    <row r="133" spans="1:9" x14ac:dyDescent="0.2">
      <c r="A133" s="3">
        <v>2</v>
      </c>
      <c r="B133" t="s">
        <v>132</v>
      </c>
      <c r="C133" t="s">
        <v>11</v>
      </c>
      <c r="D133" t="s">
        <v>43</v>
      </c>
      <c r="E133">
        <v>318</v>
      </c>
      <c r="F133">
        <v>2008</v>
      </c>
      <c r="G133" s="4">
        <v>1.5324074074074073E-2</v>
      </c>
      <c r="H133">
        <v>2</v>
      </c>
      <c r="I133">
        <v>262.60000000000002</v>
      </c>
    </row>
    <row r="134" spans="1:9" x14ac:dyDescent="0.2">
      <c r="A134" s="3">
        <v>3</v>
      </c>
      <c r="B134" t="s">
        <v>133</v>
      </c>
      <c r="C134" t="s">
        <v>97</v>
      </c>
      <c r="D134" t="s">
        <v>48</v>
      </c>
      <c r="E134">
        <v>319</v>
      </c>
      <c r="F134">
        <v>2008</v>
      </c>
      <c r="G134" s="4">
        <v>1.5381944444444443E-2</v>
      </c>
      <c r="H134">
        <v>3</v>
      </c>
      <c r="I134">
        <v>262</v>
      </c>
    </row>
    <row r="135" spans="1:9" x14ac:dyDescent="0.2">
      <c r="A135" s="3">
        <v>4</v>
      </c>
      <c r="B135" t="s">
        <v>134</v>
      </c>
      <c r="C135" t="s">
        <v>29</v>
      </c>
      <c r="D135" t="s">
        <v>26</v>
      </c>
      <c r="E135">
        <v>330</v>
      </c>
      <c r="F135">
        <v>2008</v>
      </c>
      <c r="G135" s="4">
        <v>1.6493055555555556E-2</v>
      </c>
      <c r="H135">
        <v>4</v>
      </c>
      <c r="I135">
        <v>252.1</v>
      </c>
    </row>
    <row r="136" spans="1:9" x14ac:dyDescent="0.2">
      <c r="A136" s="3">
        <v>5</v>
      </c>
      <c r="B136" t="s">
        <v>135</v>
      </c>
      <c r="C136" t="s">
        <v>10</v>
      </c>
      <c r="D136" t="s">
        <v>18</v>
      </c>
      <c r="E136">
        <v>324</v>
      </c>
      <c r="F136">
        <v>2008</v>
      </c>
      <c r="G136" s="4">
        <v>1.8483796296296297E-2</v>
      </c>
      <c r="H136">
        <v>5</v>
      </c>
      <c r="I136">
        <v>234.2</v>
      </c>
    </row>
    <row r="137" spans="1:9" x14ac:dyDescent="0.2">
      <c r="A137" s="3">
        <v>6</v>
      </c>
      <c r="B137" t="s">
        <v>136</v>
      </c>
      <c r="C137" t="s">
        <v>11</v>
      </c>
      <c r="D137" t="s">
        <v>26</v>
      </c>
      <c r="E137">
        <v>335</v>
      </c>
      <c r="F137">
        <v>2009</v>
      </c>
      <c r="G137" s="4">
        <v>1.9363425925925926E-2</v>
      </c>
      <c r="H137">
        <v>6</v>
      </c>
      <c r="I137">
        <v>226.3</v>
      </c>
    </row>
    <row r="138" spans="1:9" x14ac:dyDescent="0.2">
      <c r="A138" s="3">
        <v>7</v>
      </c>
      <c r="B138" t="s">
        <v>137</v>
      </c>
      <c r="C138" t="s">
        <v>9</v>
      </c>
      <c r="D138" t="s">
        <v>26</v>
      </c>
      <c r="E138">
        <v>327</v>
      </c>
      <c r="F138">
        <v>2009</v>
      </c>
      <c r="G138" s="4">
        <v>1.9398148148148147E-2</v>
      </c>
      <c r="H138">
        <v>7</v>
      </c>
      <c r="I138">
        <v>226</v>
      </c>
    </row>
    <row r="139" spans="1:9" x14ac:dyDescent="0.2">
      <c r="A139" s="3">
        <v>8</v>
      </c>
      <c r="B139" t="s">
        <v>138</v>
      </c>
      <c r="C139" t="s">
        <v>29</v>
      </c>
      <c r="D139" t="s">
        <v>43</v>
      </c>
      <c r="E139">
        <v>323</v>
      </c>
      <c r="F139">
        <v>2008</v>
      </c>
      <c r="G139" s="4">
        <v>0.02</v>
      </c>
      <c r="H139">
        <v>8</v>
      </c>
      <c r="I139">
        <v>220.6</v>
      </c>
    </row>
    <row r="140" spans="1:9" x14ac:dyDescent="0.2">
      <c r="A140" s="3">
        <v>9</v>
      </c>
      <c r="B140" t="s">
        <v>139</v>
      </c>
      <c r="C140" t="s">
        <v>11</v>
      </c>
      <c r="D140" t="s">
        <v>26</v>
      </c>
      <c r="E140">
        <v>329</v>
      </c>
      <c r="F140">
        <v>2009</v>
      </c>
      <c r="G140" s="4">
        <v>2.0162037037037037E-2</v>
      </c>
      <c r="H140">
        <v>9</v>
      </c>
      <c r="I140">
        <v>219.2</v>
      </c>
    </row>
    <row r="141" spans="1:9" x14ac:dyDescent="0.2">
      <c r="A141" s="3">
        <v>10</v>
      </c>
      <c r="B141" t="s">
        <v>140</v>
      </c>
      <c r="C141" t="s">
        <v>11</v>
      </c>
      <c r="D141" t="s">
        <v>26</v>
      </c>
      <c r="E141">
        <v>333</v>
      </c>
      <c r="F141">
        <v>2009</v>
      </c>
      <c r="G141" s="4">
        <v>2.0266203703703703E-2</v>
      </c>
      <c r="H141">
        <v>10</v>
      </c>
      <c r="I141">
        <v>218.2</v>
      </c>
    </row>
    <row r="142" spans="1:9" x14ac:dyDescent="0.2">
      <c r="A142" s="3">
        <v>11</v>
      </c>
      <c r="B142" t="s">
        <v>141</v>
      </c>
      <c r="C142" t="s">
        <v>9</v>
      </c>
      <c r="D142" t="s">
        <v>26</v>
      </c>
      <c r="E142">
        <v>317</v>
      </c>
      <c r="F142">
        <v>2009</v>
      </c>
      <c r="G142" s="4">
        <v>2.0752314814814814E-2</v>
      </c>
      <c r="H142">
        <v>11</v>
      </c>
      <c r="I142">
        <v>213.9</v>
      </c>
    </row>
    <row r="143" spans="1:9" x14ac:dyDescent="0.2">
      <c r="A143" s="3">
        <v>12</v>
      </c>
      <c r="B143" t="s">
        <v>142</v>
      </c>
      <c r="C143" t="s">
        <v>29</v>
      </c>
      <c r="D143" t="s">
        <v>26</v>
      </c>
      <c r="E143">
        <v>328</v>
      </c>
      <c r="F143">
        <v>2009</v>
      </c>
      <c r="G143" s="4">
        <v>2.1782407407407407E-2</v>
      </c>
      <c r="H143">
        <v>12</v>
      </c>
      <c r="I143">
        <v>204.6</v>
      </c>
    </row>
    <row r="144" spans="1:9" x14ac:dyDescent="0.2">
      <c r="A144" s="3">
        <v>13</v>
      </c>
      <c r="B144" t="s">
        <v>143</v>
      </c>
      <c r="C144" t="s">
        <v>97</v>
      </c>
      <c r="D144" t="s">
        <v>26</v>
      </c>
      <c r="E144">
        <v>332</v>
      </c>
      <c r="F144">
        <v>2009</v>
      </c>
      <c r="G144" s="4">
        <v>2.5266203703703704E-2</v>
      </c>
      <c r="H144">
        <v>13</v>
      </c>
      <c r="I144">
        <v>173.4</v>
      </c>
    </row>
    <row r="145" spans="1:9" x14ac:dyDescent="0.2">
      <c r="A145" s="3">
        <v>14</v>
      </c>
      <c r="B145" t="s">
        <v>144</v>
      </c>
      <c r="C145" t="s">
        <v>15</v>
      </c>
      <c r="D145" t="s">
        <v>26</v>
      </c>
      <c r="E145">
        <v>315</v>
      </c>
      <c r="F145">
        <v>2009</v>
      </c>
      <c r="G145" s="4">
        <v>2.7974537037037034E-2</v>
      </c>
      <c r="H145">
        <v>14</v>
      </c>
      <c r="I145">
        <v>149.1</v>
      </c>
    </row>
    <row r="146" spans="1:9" x14ac:dyDescent="0.2">
      <c r="A146" s="3">
        <v>15</v>
      </c>
      <c r="B146" t="s">
        <v>145</v>
      </c>
      <c r="C146" t="s">
        <v>11</v>
      </c>
      <c r="D146" t="s">
        <v>48</v>
      </c>
      <c r="E146">
        <v>331</v>
      </c>
      <c r="F146">
        <v>2008</v>
      </c>
      <c r="G146" s="4">
        <v>3.125E-2</v>
      </c>
      <c r="H146">
        <v>15</v>
      </c>
      <c r="I146">
        <v>119.7</v>
      </c>
    </row>
    <row r="147" spans="1:9" x14ac:dyDescent="0.2">
      <c r="A147" s="3">
        <v>16</v>
      </c>
      <c r="B147" t="s">
        <v>146</v>
      </c>
      <c r="C147" t="s">
        <v>9</v>
      </c>
      <c r="D147" t="s">
        <v>52</v>
      </c>
      <c r="E147">
        <v>325</v>
      </c>
      <c r="F147">
        <v>2008</v>
      </c>
      <c r="G147" t="s">
        <v>19</v>
      </c>
      <c r="I147">
        <v>0</v>
      </c>
    </row>
    <row r="149" spans="1:9" x14ac:dyDescent="0.2">
      <c r="A149" s="1" t="s">
        <v>147</v>
      </c>
      <c r="B149" t="s">
        <v>81</v>
      </c>
    </row>
    <row r="151" spans="1:9" x14ac:dyDescent="0.2">
      <c r="A151" s="2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  <c r="H151" t="s">
        <v>7</v>
      </c>
      <c r="I151" t="s">
        <v>8</v>
      </c>
    </row>
    <row r="152" spans="1:9" x14ac:dyDescent="0.2">
      <c r="A152" s="3">
        <v>1</v>
      </c>
      <c r="B152" t="s">
        <v>148</v>
      </c>
      <c r="C152" t="s">
        <v>47</v>
      </c>
      <c r="D152" t="s">
        <v>43</v>
      </c>
      <c r="E152">
        <v>501</v>
      </c>
      <c r="F152">
        <v>2006</v>
      </c>
      <c r="G152" s="4">
        <v>1.4745370370370372E-2</v>
      </c>
      <c r="H152">
        <v>1</v>
      </c>
      <c r="I152">
        <v>300</v>
      </c>
    </row>
    <row r="153" spans="1:9" x14ac:dyDescent="0.2">
      <c r="A153" s="3">
        <v>2</v>
      </c>
      <c r="B153" t="s">
        <v>149</v>
      </c>
      <c r="C153" t="s">
        <v>15</v>
      </c>
      <c r="D153" t="s">
        <v>43</v>
      </c>
      <c r="E153">
        <v>509</v>
      </c>
      <c r="F153">
        <v>2006</v>
      </c>
      <c r="G153" s="4">
        <v>1.7407407407407406E-2</v>
      </c>
      <c r="H153">
        <v>2</v>
      </c>
      <c r="I153">
        <v>282</v>
      </c>
    </row>
    <row r="154" spans="1:9" x14ac:dyDescent="0.2">
      <c r="A154" s="3">
        <v>3</v>
      </c>
      <c r="B154" t="s">
        <v>150</v>
      </c>
      <c r="C154" t="s">
        <v>15</v>
      </c>
      <c r="D154" t="s">
        <v>48</v>
      </c>
      <c r="E154">
        <v>505</v>
      </c>
      <c r="F154">
        <v>2007</v>
      </c>
      <c r="G154" s="4">
        <v>1.7986111111111109E-2</v>
      </c>
      <c r="H154">
        <v>3</v>
      </c>
      <c r="I154">
        <v>278.10000000000002</v>
      </c>
    </row>
    <row r="155" spans="1:9" x14ac:dyDescent="0.2">
      <c r="A155" s="3">
        <v>4</v>
      </c>
      <c r="B155" t="s">
        <v>151</v>
      </c>
      <c r="C155" t="s">
        <v>10</v>
      </c>
      <c r="D155" t="s">
        <v>43</v>
      </c>
      <c r="E155">
        <v>510</v>
      </c>
      <c r="F155">
        <v>2007</v>
      </c>
      <c r="G155" s="4">
        <v>1.7997685185185186E-2</v>
      </c>
      <c r="H155">
        <v>4</v>
      </c>
      <c r="I155">
        <v>278</v>
      </c>
    </row>
    <row r="156" spans="1:9" x14ac:dyDescent="0.2">
      <c r="A156" s="3">
        <v>5</v>
      </c>
      <c r="B156" t="s">
        <v>152</v>
      </c>
      <c r="C156" t="s">
        <v>47</v>
      </c>
      <c r="D156" t="s">
        <v>48</v>
      </c>
      <c r="E156">
        <v>503</v>
      </c>
      <c r="F156">
        <v>2007</v>
      </c>
      <c r="G156" s="4">
        <v>1.8078703703703704E-2</v>
      </c>
      <c r="H156">
        <v>5</v>
      </c>
      <c r="I156">
        <v>277.39999999999998</v>
      </c>
    </row>
    <row r="157" spans="1:9" x14ac:dyDescent="0.2">
      <c r="A157" s="3">
        <v>6</v>
      </c>
      <c r="B157" t="s">
        <v>153</v>
      </c>
      <c r="C157" t="s">
        <v>15</v>
      </c>
      <c r="D157" t="s">
        <v>43</v>
      </c>
      <c r="E157">
        <v>504</v>
      </c>
      <c r="F157">
        <v>2007</v>
      </c>
      <c r="G157" s="4">
        <v>2.1087962962962961E-2</v>
      </c>
      <c r="H157">
        <v>6</v>
      </c>
      <c r="I157">
        <v>257</v>
      </c>
    </row>
    <row r="158" spans="1:9" x14ac:dyDescent="0.2">
      <c r="A158" s="3">
        <v>7</v>
      </c>
      <c r="B158" t="s">
        <v>154</v>
      </c>
      <c r="C158" t="s">
        <v>10</v>
      </c>
      <c r="D158" t="s">
        <v>31</v>
      </c>
      <c r="E158">
        <v>512</v>
      </c>
      <c r="F158">
        <v>2006</v>
      </c>
      <c r="G158" s="4">
        <v>2.1400462962962965E-2</v>
      </c>
      <c r="H158">
        <v>7</v>
      </c>
      <c r="I158">
        <v>254.9</v>
      </c>
    </row>
    <row r="159" spans="1:9" x14ac:dyDescent="0.2">
      <c r="A159" s="3">
        <v>8</v>
      </c>
      <c r="B159" t="s">
        <v>155</v>
      </c>
      <c r="C159" t="s">
        <v>11</v>
      </c>
      <c r="D159" t="s">
        <v>52</v>
      </c>
      <c r="E159">
        <v>502</v>
      </c>
      <c r="F159">
        <v>2007</v>
      </c>
      <c r="G159" s="4">
        <v>2.3680555555555555E-2</v>
      </c>
      <c r="H159">
        <v>8</v>
      </c>
      <c r="I159">
        <v>239.5</v>
      </c>
    </row>
    <row r="160" spans="1:9" x14ac:dyDescent="0.2">
      <c r="A160" s="3">
        <v>9</v>
      </c>
      <c r="B160" t="s">
        <v>156</v>
      </c>
      <c r="C160" t="s">
        <v>15</v>
      </c>
      <c r="D160" t="s">
        <v>26</v>
      </c>
      <c r="E160">
        <v>513</v>
      </c>
      <c r="F160">
        <v>2007</v>
      </c>
      <c r="G160" s="4">
        <v>2.4050925925925924E-2</v>
      </c>
      <c r="H160">
        <v>9</v>
      </c>
      <c r="I160">
        <v>236.9</v>
      </c>
    </row>
    <row r="161" spans="1:9" x14ac:dyDescent="0.2">
      <c r="A161" s="3">
        <v>10</v>
      </c>
      <c r="B161" t="s">
        <v>157</v>
      </c>
      <c r="C161" t="s">
        <v>11</v>
      </c>
      <c r="D161" t="s">
        <v>52</v>
      </c>
      <c r="E161">
        <v>508</v>
      </c>
      <c r="F161">
        <v>2007</v>
      </c>
      <c r="G161" s="4">
        <v>2.7870370370370368E-2</v>
      </c>
      <c r="H161">
        <v>10</v>
      </c>
      <c r="I161">
        <v>211</v>
      </c>
    </row>
    <row r="162" spans="1:9" x14ac:dyDescent="0.2">
      <c r="A162" s="3">
        <v>11</v>
      </c>
      <c r="B162" t="s">
        <v>158</v>
      </c>
      <c r="C162" t="s">
        <v>10</v>
      </c>
      <c r="D162" t="s">
        <v>43</v>
      </c>
      <c r="E162">
        <v>516</v>
      </c>
      <c r="F162">
        <v>2007</v>
      </c>
      <c r="G162" t="s">
        <v>19</v>
      </c>
      <c r="I162">
        <v>0</v>
      </c>
    </row>
    <row r="163" spans="1:9" x14ac:dyDescent="0.2">
      <c r="A163" s="3">
        <v>12</v>
      </c>
      <c r="B163" t="s">
        <v>159</v>
      </c>
      <c r="C163" t="s">
        <v>10</v>
      </c>
      <c r="D163" t="s">
        <v>26</v>
      </c>
      <c r="E163">
        <v>506</v>
      </c>
      <c r="F163">
        <v>2007</v>
      </c>
      <c r="G163" t="s">
        <v>19</v>
      </c>
      <c r="I163">
        <v>0</v>
      </c>
    </row>
    <row r="165" spans="1:9" x14ac:dyDescent="0.2">
      <c r="A165" s="1" t="s">
        <v>160</v>
      </c>
      <c r="B165" t="s">
        <v>161</v>
      </c>
    </row>
    <row r="167" spans="1:9" x14ac:dyDescent="0.2">
      <c r="A167" s="2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  <c r="H167" t="s">
        <v>7</v>
      </c>
      <c r="I167" t="s">
        <v>8</v>
      </c>
    </row>
    <row r="168" spans="1:9" x14ac:dyDescent="0.2">
      <c r="A168" s="3">
        <v>1</v>
      </c>
      <c r="B168" t="s">
        <v>162</v>
      </c>
      <c r="C168" t="s">
        <v>47</v>
      </c>
      <c r="D168" t="s">
        <v>43</v>
      </c>
      <c r="E168">
        <v>705</v>
      </c>
      <c r="F168">
        <v>2005</v>
      </c>
      <c r="G168" s="4">
        <v>1.9907407407407408E-2</v>
      </c>
      <c r="H168">
        <v>1</v>
      </c>
      <c r="I168">
        <v>300</v>
      </c>
    </row>
    <row r="169" spans="1:9" x14ac:dyDescent="0.2">
      <c r="A169" s="3">
        <v>2</v>
      </c>
      <c r="B169" t="s">
        <v>163</v>
      </c>
      <c r="C169" t="s">
        <v>29</v>
      </c>
      <c r="E169">
        <v>701</v>
      </c>
      <c r="F169">
        <v>2004</v>
      </c>
      <c r="G169" s="4">
        <v>2.0428240740740743E-2</v>
      </c>
      <c r="H169">
        <v>2</v>
      </c>
      <c r="I169">
        <v>297.39999999999998</v>
      </c>
    </row>
    <row r="170" spans="1:9" x14ac:dyDescent="0.2">
      <c r="A170" s="3">
        <v>3</v>
      </c>
      <c r="B170" t="s">
        <v>164</v>
      </c>
      <c r="C170" t="s">
        <v>10</v>
      </c>
      <c r="D170" t="s">
        <v>43</v>
      </c>
      <c r="E170">
        <v>713</v>
      </c>
      <c r="F170">
        <v>2003</v>
      </c>
      <c r="G170" s="4">
        <v>2.1053240740740744E-2</v>
      </c>
      <c r="H170">
        <v>3</v>
      </c>
      <c r="I170">
        <v>294.3</v>
      </c>
    </row>
    <row r="171" spans="1:9" x14ac:dyDescent="0.2">
      <c r="A171" s="3">
        <v>4</v>
      </c>
      <c r="B171" t="s">
        <v>165</v>
      </c>
      <c r="C171" t="s">
        <v>10</v>
      </c>
      <c r="D171" t="s">
        <v>48</v>
      </c>
      <c r="E171">
        <v>711</v>
      </c>
      <c r="F171">
        <v>2004</v>
      </c>
      <c r="G171" s="4">
        <v>2.3819444444444445E-2</v>
      </c>
      <c r="H171">
        <v>4</v>
      </c>
      <c r="I171">
        <v>280.39999999999998</v>
      </c>
    </row>
    <row r="172" spans="1:9" x14ac:dyDescent="0.2">
      <c r="A172" s="3">
        <v>5</v>
      </c>
      <c r="B172" t="s">
        <v>166</v>
      </c>
      <c r="C172" t="s">
        <v>10</v>
      </c>
      <c r="D172" t="s">
        <v>48</v>
      </c>
      <c r="E172">
        <v>715</v>
      </c>
      <c r="F172">
        <v>2004</v>
      </c>
      <c r="G172" s="4">
        <v>2.5451388888888888E-2</v>
      </c>
      <c r="H172">
        <v>5</v>
      </c>
      <c r="I172">
        <v>272.2</v>
      </c>
    </row>
    <row r="173" spans="1:9" x14ac:dyDescent="0.2">
      <c r="A173" s="3">
        <v>6</v>
      </c>
      <c r="B173" t="s">
        <v>167</v>
      </c>
      <c r="C173" t="s">
        <v>15</v>
      </c>
      <c r="D173" t="s">
        <v>43</v>
      </c>
      <c r="E173">
        <v>703</v>
      </c>
      <c r="F173">
        <v>2005</v>
      </c>
      <c r="G173" s="4">
        <v>2.6446759259259264E-2</v>
      </c>
      <c r="H173">
        <v>6</v>
      </c>
      <c r="I173">
        <v>267.2</v>
      </c>
    </row>
    <row r="174" spans="1:9" x14ac:dyDescent="0.2">
      <c r="A174" s="3">
        <v>7</v>
      </c>
      <c r="B174" t="s">
        <v>168</v>
      </c>
      <c r="C174" t="s">
        <v>15</v>
      </c>
      <c r="D174" t="s">
        <v>43</v>
      </c>
      <c r="E174">
        <v>710</v>
      </c>
      <c r="F174">
        <v>2005</v>
      </c>
      <c r="G174" s="4">
        <v>2.6539351851851852E-2</v>
      </c>
      <c r="H174">
        <v>7</v>
      </c>
      <c r="I174">
        <v>266.7</v>
      </c>
    </row>
    <row r="175" spans="1:9" x14ac:dyDescent="0.2">
      <c r="A175" s="3">
        <v>8</v>
      </c>
      <c r="B175" t="s">
        <v>169</v>
      </c>
      <c r="C175" t="s">
        <v>10</v>
      </c>
      <c r="D175" t="s">
        <v>43</v>
      </c>
      <c r="E175">
        <v>702</v>
      </c>
      <c r="F175">
        <v>2004</v>
      </c>
      <c r="G175" s="4">
        <v>2.8506944444444442E-2</v>
      </c>
      <c r="H175">
        <v>8</v>
      </c>
      <c r="I175">
        <v>256.89999999999998</v>
      </c>
    </row>
    <row r="176" spans="1:9" x14ac:dyDescent="0.2">
      <c r="A176" s="3">
        <v>9</v>
      </c>
      <c r="B176" t="s">
        <v>170</v>
      </c>
      <c r="C176" t="s">
        <v>10</v>
      </c>
      <c r="D176" t="s">
        <v>48</v>
      </c>
      <c r="E176">
        <v>704</v>
      </c>
      <c r="F176">
        <v>2002</v>
      </c>
      <c r="G176" s="4">
        <v>2.9328703703703704E-2</v>
      </c>
      <c r="H176">
        <v>9</v>
      </c>
      <c r="I176">
        <v>252.7</v>
      </c>
    </row>
    <row r="177" spans="1:9" x14ac:dyDescent="0.2">
      <c r="A177" s="3">
        <v>10</v>
      </c>
      <c r="B177" t="s">
        <v>171</v>
      </c>
      <c r="C177" t="s">
        <v>10</v>
      </c>
      <c r="E177">
        <v>709</v>
      </c>
      <c r="F177">
        <v>2002</v>
      </c>
      <c r="G177" s="4">
        <v>3.6770833333333336E-2</v>
      </c>
      <c r="H177">
        <v>10</v>
      </c>
      <c r="I177">
        <v>215.3</v>
      </c>
    </row>
    <row r="178" spans="1:9" x14ac:dyDescent="0.2">
      <c r="A178" s="3">
        <v>11</v>
      </c>
      <c r="B178" t="s">
        <v>172</v>
      </c>
      <c r="C178" t="s">
        <v>173</v>
      </c>
      <c r="E178">
        <v>706</v>
      </c>
      <c r="F178">
        <v>2003</v>
      </c>
      <c r="G178" s="4">
        <v>3.9641203703703706E-2</v>
      </c>
      <c r="H178">
        <v>11</v>
      </c>
      <c r="I178">
        <v>200.9</v>
      </c>
    </row>
    <row r="179" spans="1:9" x14ac:dyDescent="0.2">
      <c r="A179" s="3">
        <v>12</v>
      </c>
      <c r="B179" t="s">
        <v>174</v>
      </c>
      <c r="C179" t="s">
        <v>9</v>
      </c>
      <c r="D179" t="s">
        <v>18</v>
      </c>
      <c r="E179">
        <v>708</v>
      </c>
      <c r="F179">
        <v>2005</v>
      </c>
      <c r="G179" t="s">
        <v>19</v>
      </c>
      <c r="I179">
        <v>0</v>
      </c>
    </row>
    <row r="181" spans="1:9" x14ac:dyDescent="0.2">
      <c r="A181" s="1" t="s">
        <v>175</v>
      </c>
      <c r="B181" t="s">
        <v>161</v>
      </c>
    </row>
    <row r="183" spans="1:9" x14ac:dyDescent="0.2">
      <c r="A183" s="2" t="s">
        <v>0</v>
      </c>
      <c r="B183" t="s">
        <v>1</v>
      </c>
      <c r="C183" t="s">
        <v>2</v>
      </c>
      <c r="D183" t="s">
        <v>3</v>
      </c>
      <c r="E183" t="s">
        <v>4</v>
      </c>
      <c r="F183" t="s">
        <v>5</v>
      </c>
      <c r="G183" t="s">
        <v>6</v>
      </c>
      <c r="H183" t="s">
        <v>7</v>
      </c>
      <c r="I183" t="s">
        <v>8</v>
      </c>
    </row>
    <row r="184" spans="1:9" x14ac:dyDescent="0.2">
      <c r="A184" s="3">
        <v>1</v>
      </c>
      <c r="B184" t="s">
        <v>176</v>
      </c>
      <c r="C184" t="s">
        <v>47</v>
      </c>
      <c r="D184" t="s">
        <v>74</v>
      </c>
      <c r="E184">
        <v>723</v>
      </c>
      <c r="F184">
        <v>1982</v>
      </c>
      <c r="G184" s="4">
        <v>1.7314814814814814E-2</v>
      </c>
      <c r="H184">
        <v>1</v>
      </c>
      <c r="I184">
        <v>300</v>
      </c>
    </row>
    <row r="185" spans="1:9" x14ac:dyDescent="0.2">
      <c r="A185" s="3">
        <v>2</v>
      </c>
      <c r="B185" t="s">
        <v>177</v>
      </c>
      <c r="C185" t="s">
        <v>10</v>
      </c>
      <c r="D185" t="s">
        <v>77</v>
      </c>
      <c r="E185">
        <v>726</v>
      </c>
      <c r="F185">
        <v>2001</v>
      </c>
      <c r="G185" s="4">
        <v>1.744212962962963E-2</v>
      </c>
      <c r="H185">
        <v>2</v>
      </c>
      <c r="I185">
        <v>299.3</v>
      </c>
    </row>
    <row r="186" spans="1:9" x14ac:dyDescent="0.2">
      <c r="A186" s="3">
        <v>3</v>
      </c>
      <c r="B186" t="s">
        <v>178</v>
      </c>
      <c r="C186" t="s">
        <v>29</v>
      </c>
      <c r="D186" t="s">
        <v>77</v>
      </c>
      <c r="E186">
        <v>725</v>
      </c>
      <c r="F186">
        <v>1988</v>
      </c>
      <c r="G186" s="4">
        <v>1.8680555555555554E-2</v>
      </c>
      <c r="H186">
        <v>3</v>
      </c>
      <c r="I186">
        <v>292.2</v>
      </c>
    </row>
    <row r="187" spans="1:9" x14ac:dyDescent="0.2">
      <c r="A187" s="3">
        <v>4</v>
      </c>
      <c r="B187" t="s">
        <v>179</v>
      </c>
      <c r="C187" t="s">
        <v>10</v>
      </c>
      <c r="D187" t="s">
        <v>43</v>
      </c>
      <c r="E187">
        <v>724</v>
      </c>
      <c r="F187">
        <v>2000</v>
      </c>
      <c r="G187" s="4">
        <v>1.8703703703703705E-2</v>
      </c>
      <c r="H187">
        <v>4</v>
      </c>
      <c r="I187">
        <v>292</v>
      </c>
    </row>
    <row r="188" spans="1:9" x14ac:dyDescent="0.2">
      <c r="A188" s="3">
        <v>5</v>
      </c>
      <c r="B188" t="s">
        <v>180</v>
      </c>
      <c r="C188" t="s">
        <v>9</v>
      </c>
      <c r="D188" t="s">
        <v>77</v>
      </c>
      <c r="E188">
        <v>716</v>
      </c>
      <c r="F188">
        <v>1991</v>
      </c>
      <c r="G188" s="4">
        <v>1.9317129629629629E-2</v>
      </c>
      <c r="H188">
        <v>5</v>
      </c>
      <c r="I188">
        <v>288.5</v>
      </c>
    </row>
    <row r="189" spans="1:9" x14ac:dyDescent="0.2">
      <c r="A189" s="3">
        <v>6</v>
      </c>
      <c r="B189" t="s">
        <v>181</v>
      </c>
      <c r="C189" t="s">
        <v>10</v>
      </c>
      <c r="D189" t="s">
        <v>48</v>
      </c>
      <c r="E189">
        <v>720</v>
      </c>
      <c r="F189">
        <v>2001</v>
      </c>
      <c r="G189" s="4">
        <v>2.1458333333333333E-2</v>
      </c>
      <c r="H189">
        <v>6</v>
      </c>
      <c r="I189">
        <v>276.10000000000002</v>
      </c>
    </row>
    <row r="190" spans="1:9" x14ac:dyDescent="0.2">
      <c r="A190" s="3">
        <v>7</v>
      </c>
      <c r="B190" t="s">
        <v>182</v>
      </c>
      <c r="C190" t="s">
        <v>11</v>
      </c>
      <c r="D190" t="s">
        <v>43</v>
      </c>
      <c r="E190">
        <v>719</v>
      </c>
      <c r="F190">
        <v>2002</v>
      </c>
      <c r="G190" s="4">
        <v>2.3692129629629629E-2</v>
      </c>
      <c r="H190">
        <v>7</v>
      </c>
      <c r="I190">
        <v>263.2</v>
      </c>
    </row>
    <row r="191" spans="1:9" x14ac:dyDescent="0.2">
      <c r="A191" s="3">
        <v>8</v>
      </c>
      <c r="B191" t="s">
        <v>183</v>
      </c>
      <c r="C191" t="s">
        <v>10</v>
      </c>
      <c r="D191" t="s">
        <v>48</v>
      </c>
      <c r="E191">
        <v>718</v>
      </c>
      <c r="F191">
        <v>2000</v>
      </c>
      <c r="G191" s="4">
        <v>2.4606481481481479E-2</v>
      </c>
      <c r="H191">
        <v>8</v>
      </c>
      <c r="I191">
        <v>257.89999999999998</v>
      </c>
    </row>
    <row r="192" spans="1:9" x14ac:dyDescent="0.2">
      <c r="A192" s="3">
        <v>9</v>
      </c>
      <c r="B192" t="s">
        <v>184</v>
      </c>
      <c r="C192" t="s">
        <v>11</v>
      </c>
      <c r="E192">
        <v>717</v>
      </c>
      <c r="F192">
        <v>1987</v>
      </c>
      <c r="G192" s="4">
        <v>2.4999999999999998E-2</v>
      </c>
      <c r="H192">
        <v>9</v>
      </c>
      <c r="I192">
        <v>255.7</v>
      </c>
    </row>
    <row r="193" spans="1:9" x14ac:dyDescent="0.2">
      <c r="A193" s="3">
        <v>10</v>
      </c>
      <c r="B193" t="s">
        <v>185</v>
      </c>
      <c r="C193" t="s">
        <v>10</v>
      </c>
      <c r="D193" t="s">
        <v>48</v>
      </c>
      <c r="E193">
        <v>722</v>
      </c>
      <c r="F193">
        <v>1993</v>
      </c>
      <c r="G193" t="s">
        <v>19</v>
      </c>
      <c r="I193">
        <v>0</v>
      </c>
    </row>
    <row r="195" spans="1:9" x14ac:dyDescent="0.2">
      <c r="A195" s="1" t="s">
        <v>186</v>
      </c>
      <c r="B195" t="s">
        <v>161</v>
      </c>
    </row>
    <row r="197" spans="1:9" x14ac:dyDescent="0.2">
      <c r="A197" s="2" t="s">
        <v>0</v>
      </c>
      <c r="B197" t="s">
        <v>1</v>
      </c>
      <c r="C197" t="s">
        <v>2</v>
      </c>
      <c r="D197" t="s">
        <v>3</v>
      </c>
      <c r="E197" t="s">
        <v>4</v>
      </c>
      <c r="F197" t="s">
        <v>5</v>
      </c>
      <c r="G197" t="s">
        <v>6</v>
      </c>
      <c r="H197" t="s">
        <v>7</v>
      </c>
      <c r="I197" t="s">
        <v>8</v>
      </c>
    </row>
    <row r="198" spans="1:9" x14ac:dyDescent="0.2">
      <c r="A198" s="3">
        <v>1</v>
      </c>
      <c r="B198" t="s">
        <v>187</v>
      </c>
      <c r="C198" t="s">
        <v>11</v>
      </c>
      <c r="E198">
        <v>733</v>
      </c>
      <c r="F198">
        <v>1978</v>
      </c>
      <c r="G198" s="4">
        <v>1.8900462962962963E-2</v>
      </c>
      <c r="H198">
        <v>1</v>
      </c>
      <c r="I198">
        <v>300</v>
      </c>
    </row>
    <row r="199" spans="1:9" x14ac:dyDescent="0.2">
      <c r="A199" s="3">
        <v>2</v>
      </c>
      <c r="B199" t="s">
        <v>188</v>
      </c>
      <c r="C199" t="s">
        <v>9</v>
      </c>
      <c r="D199" t="s">
        <v>77</v>
      </c>
      <c r="E199">
        <v>731</v>
      </c>
      <c r="F199">
        <v>1983</v>
      </c>
      <c r="G199" s="4">
        <v>2.1053240740740744E-2</v>
      </c>
      <c r="H199">
        <v>2</v>
      </c>
      <c r="I199">
        <v>288.7</v>
      </c>
    </row>
    <row r="200" spans="1:9" x14ac:dyDescent="0.2">
      <c r="A200" s="3">
        <v>3</v>
      </c>
      <c r="B200" t="s">
        <v>189</v>
      </c>
      <c r="C200" t="s">
        <v>11</v>
      </c>
      <c r="E200">
        <v>734</v>
      </c>
      <c r="F200">
        <v>1978</v>
      </c>
      <c r="G200" s="4">
        <v>2.2581018518518518E-2</v>
      </c>
      <c r="H200">
        <v>3</v>
      </c>
      <c r="I200">
        <v>280.60000000000002</v>
      </c>
    </row>
    <row r="201" spans="1:9" x14ac:dyDescent="0.2">
      <c r="A201" s="3">
        <v>4</v>
      </c>
      <c r="B201" t="s">
        <v>190</v>
      </c>
      <c r="C201" t="s">
        <v>9</v>
      </c>
      <c r="E201">
        <v>728</v>
      </c>
      <c r="G201" s="4">
        <v>2.7175925925925926E-2</v>
      </c>
      <c r="H201">
        <v>4</v>
      </c>
      <c r="I201">
        <v>256.3</v>
      </c>
    </row>
    <row r="202" spans="1:9" x14ac:dyDescent="0.2">
      <c r="A202" s="3">
        <v>5</v>
      </c>
      <c r="B202" t="s">
        <v>191</v>
      </c>
      <c r="C202" t="s">
        <v>11</v>
      </c>
      <c r="E202">
        <v>730</v>
      </c>
      <c r="F202">
        <v>1980</v>
      </c>
      <c r="G202" s="4">
        <v>3.3159722222222222E-2</v>
      </c>
      <c r="H202">
        <v>5</v>
      </c>
      <c r="I202">
        <v>224.6</v>
      </c>
    </row>
    <row r="203" spans="1:9" x14ac:dyDescent="0.2">
      <c r="A203" s="3">
        <v>6</v>
      </c>
      <c r="B203" t="s">
        <v>192</v>
      </c>
      <c r="C203" t="s">
        <v>11</v>
      </c>
      <c r="E203">
        <v>732</v>
      </c>
      <c r="F203">
        <v>1973</v>
      </c>
      <c r="G203" s="4">
        <v>3.4884259259259261E-2</v>
      </c>
      <c r="H203">
        <v>6</v>
      </c>
      <c r="I203">
        <v>215.5</v>
      </c>
    </row>
    <row r="205" spans="1:9" x14ac:dyDescent="0.2">
      <c r="A205" s="1" t="s">
        <v>193</v>
      </c>
      <c r="B205" t="s">
        <v>81</v>
      </c>
    </row>
    <row r="207" spans="1:9" x14ac:dyDescent="0.2">
      <c r="A207" s="2" t="s">
        <v>0</v>
      </c>
      <c r="B207" t="s">
        <v>1</v>
      </c>
      <c r="C207" t="s">
        <v>2</v>
      </c>
      <c r="D207" t="s">
        <v>3</v>
      </c>
      <c r="E207" t="s">
        <v>4</v>
      </c>
      <c r="F207" t="s">
        <v>5</v>
      </c>
      <c r="G207" t="s">
        <v>6</v>
      </c>
      <c r="H207" t="s">
        <v>7</v>
      </c>
      <c r="I207" t="s">
        <v>8</v>
      </c>
    </row>
    <row r="208" spans="1:9" x14ac:dyDescent="0.2">
      <c r="A208" s="3">
        <v>1</v>
      </c>
      <c r="B208" t="s">
        <v>194</v>
      </c>
      <c r="C208" t="s">
        <v>9</v>
      </c>
      <c r="D208" t="s">
        <v>43</v>
      </c>
      <c r="E208">
        <v>519</v>
      </c>
      <c r="F208">
        <v>1971</v>
      </c>
      <c r="G208" s="4">
        <v>1.7986111111111109E-2</v>
      </c>
      <c r="H208">
        <v>1</v>
      </c>
      <c r="I208">
        <v>300</v>
      </c>
    </row>
    <row r="209" spans="1:9" x14ac:dyDescent="0.2">
      <c r="A209" s="3">
        <v>2</v>
      </c>
      <c r="B209" t="s">
        <v>195</v>
      </c>
      <c r="C209" t="s">
        <v>9</v>
      </c>
      <c r="D209" t="s">
        <v>43</v>
      </c>
      <c r="E209">
        <v>520</v>
      </c>
      <c r="F209">
        <v>1954</v>
      </c>
      <c r="G209" s="4">
        <v>1.9814814814814816E-2</v>
      </c>
      <c r="H209">
        <v>2</v>
      </c>
      <c r="I209">
        <v>289.89999999999998</v>
      </c>
    </row>
    <row r="210" spans="1:9" x14ac:dyDescent="0.2">
      <c r="A210" s="3">
        <v>3</v>
      </c>
      <c r="B210" t="s">
        <v>196</v>
      </c>
      <c r="C210" t="s">
        <v>9</v>
      </c>
      <c r="D210" t="s">
        <v>43</v>
      </c>
      <c r="E210">
        <v>518</v>
      </c>
      <c r="F210">
        <v>1969</v>
      </c>
      <c r="G210" s="4">
        <v>2.0127314814814817E-2</v>
      </c>
      <c r="H210">
        <v>3</v>
      </c>
      <c r="I210">
        <v>288.10000000000002</v>
      </c>
    </row>
    <row r="211" spans="1:9" x14ac:dyDescent="0.2">
      <c r="A211" s="3">
        <v>4</v>
      </c>
      <c r="B211" t="s">
        <v>197</v>
      </c>
      <c r="C211" t="s">
        <v>11</v>
      </c>
      <c r="D211" t="s">
        <v>43</v>
      </c>
      <c r="E211">
        <v>522</v>
      </c>
      <c r="F211">
        <v>1967</v>
      </c>
      <c r="G211" s="4">
        <v>2.1516203703703704E-2</v>
      </c>
      <c r="H211">
        <v>4</v>
      </c>
      <c r="I211">
        <v>280.39999999999998</v>
      </c>
    </row>
    <row r="212" spans="1:9" x14ac:dyDescent="0.2">
      <c r="A212" s="3">
        <v>5</v>
      </c>
      <c r="B212" t="s">
        <v>198</v>
      </c>
      <c r="C212" t="s">
        <v>199</v>
      </c>
      <c r="E212">
        <v>517</v>
      </c>
      <c r="F212">
        <v>1968</v>
      </c>
      <c r="G212" s="4">
        <v>2.1678240740740738E-2</v>
      </c>
      <c r="H212">
        <v>5</v>
      </c>
      <c r="I212">
        <v>279.5</v>
      </c>
    </row>
    <row r="213" spans="1:9" x14ac:dyDescent="0.2">
      <c r="A213" s="3">
        <v>6</v>
      </c>
      <c r="B213" t="s">
        <v>200</v>
      </c>
      <c r="C213" t="s">
        <v>15</v>
      </c>
      <c r="D213" t="s">
        <v>52</v>
      </c>
      <c r="E213">
        <v>523</v>
      </c>
      <c r="F213">
        <v>1971</v>
      </c>
      <c r="G213" s="4">
        <v>2.2754629629629628E-2</v>
      </c>
      <c r="H213">
        <v>6</v>
      </c>
      <c r="I213">
        <v>273.5</v>
      </c>
    </row>
    <row r="215" spans="1:9" x14ac:dyDescent="0.2">
      <c r="A215" s="1" t="s">
        <v>201</v>
      </c>
      <c r="B215" t="s">
        <v>41</v>
      </c>
    </row>
    <row r="217" spans="1:9" x14ac:dyDescent="0.2">
      <c r="A217" s="2" t="s">
        <v>0</v>
      </c>
      <c r="B217" t="s">
        <v>1</v>
      </c>
      <c r="C217" t="s">
        <v>2</v>
      </c>
      <c r="D217" t="s">
        <v>3</v>
      </c>
      <c r="E217" t="s">
        <v>4</v>
      </c>
      <c r="F217" t="s">
        <v>5</v>
      </c>
      <c r="G217" t="s">
        <v>6</v>
      </c>
      <c r="H217" t="s">
        <v>7</v>
      </c>
      <c r="I217" t="s">
        <v>8</v>
      </c>
    </row>
    <row r="218" spans="1:9" x14ac:dyDescent="0.2">
      <c r="A218" s="3">
        <v>1</v>
      </c>
      <c r="B218" t="s">
        <v>202</v>
      </c>
      <c r="C218" t="s">
        <v>15</v>
      </c>
      <c r="E218">
        <v>339</v>
      </c>
      <c r="F218">
        <v>1956</v>
      </c>
      <c r="G218" s="4">
        <v>2.6076388888888885E-2</v>
      </c>
      <c r="H218">
        <v>1</v>
      </c>
      <c r="I218">
        <v>300</v>
      </c>
    </row>
    <row r="219" spans="1:9" x14ac:dyDescent="0.2">
      <c r="A219" s="3">
        <v>2</v>
      </c>
      <c r="B219" t="s">
        <v>203</v>
      </c>
      <c r="C219" t="s">
        <v>204</v>
      </c>
      <c r="E219">
        <v>337</v>
      </c>
      <c r="F219">
        <v>1954</v>
      </c>
      <c r="G219" s="4">
        <v>3.2777777777777781E-2</v>
      </c>
      <c r="H219">
        <v>2</v>
      </c>
      <c r="I219">
        <v>274.39999999999998</v>
      </c>
    </row>
    <row r="220" spans="1:9" x14ac:dyDescent="0.2">
      <c r="A220" s="3">
        <v>3</v>
      </c>
      <c r="B220" t="s">
        <v>205</v>
      </c>
      <c r="C220" t="s">
        <v>204</v>
      </c>
      <c r="E220">
        <v>336</v>
      </c>
      <c r="F220">
        <v>1957</v>
      </c>
      <c r="G220" t="s">
        <v>19</v>
      </c>
      <c r="I220">
        <v>0</v>
      </c>
    </row>
  </sheetData>
  <phoneticPr fontId="2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M10" sqref="M10"/>
    </sheetView>
  </sheetViews>
  <sheetFormatPr defaultRowHeight="15" x14ac:dyDescent="0.2"/>
  <cols>
    <col min="2" max="2" width="22.05859375" customWidth="1"/>
    <col min="3" max="3" width="19.50390625" customWidth="1"/>
    <col min="8" max="8" width="14.9296875" customWidth="1"/>
  </cols>
  <sheetData>
    <row r="1" spans="1:8" s="13" customFormat="1" x14ac:dyDescent="0.2">
      <c r="A1" s="11" t="s">
        <v>0</v>
      </c>
      <c r="B1" s="13" t="s">
        <v>1</v>
      </c>
      <c r="C1" s="13" t="s">
        <v>2</v>
      </c>
      <c r="D1" s="13" t="s">
        <v>206</v>
      </c>
      <c r="E1" s="13" t="s">
        <v>207</v>
      </c>
      <c r="F1" s="13" t="s">
        <v>6</v>
      </c>
      <c r="G1" s="13" t="s">
        <v>7</v>
      </c>
      <c r="H1" s="13" t="s">
        <v>208</v>
      </c>
    </row>
    <row r="2" spans="1:8" s="6" customFormat="1" x14ac:dyDescent="0.2">
      <c r="A2" s="5">
        <v>1</v>
      </c>
      <c r="B2" s="6" t="s">
        <v>73</v>
      </c>
      <c r="C2" s="6" t="s">
        <v>9</v>
      </c>
      <c r="D2" s="6">
        <v>614</v>
      </c>
      <c r="E2" s="6">
        <v>1981</v>
      </c>
      <c r="F2" s="7">
        <v>1.96875E-2</v>
      </c>
      <c r="G2" s="6">
        <v>1</v>
      </c>
      <c r="H2" s="6">
        <v>300</v>
      </c>
    </row>
    <row r="3" spans="1:8" s="6" customFormat="1" x14ac:dyDescent="0.2">
      <c r="A3" s="5">
        <v>2</v>
      </c>
      <c r="B3" s="6" t="s">
        <v>82</v>
      </c>
      <c r="C3" s="6" t="s">
        <v>9</v>
      </c>
      <c r="D3" s="6">
        <v>530</v>
      </c>
      <c r="E3" s="6">
        <v>1984</v>
      </c>
      <c r="F3" s="7">
        <v>1.8564814814814815E-2</v>
      </c>
      <c r="G3" s="6">
        <v>1</v>
      </c>
      <c r="H3" s="6">
        <v>300</v>
      </c>
    </row>
    <row r="4" spans="1:8" s="6" customFormat="1" x14ac:dyDescent="0.2">
      <c r="A4" s="5">
        <v>3</v>
      </c>
      <c r="B4" s="6" t="s">
        <v>194</v>
      </c>
      <c r="C4" s="6" t="s">
        <v>9</v>
      </c>
      <c r="D4" s="6">
        <v>519</v>
      </c>
      <c r="E4" s="6">
        <v>1971</v>
      </c>
      <c r="F4" s="7">
        <v>1.7986111111111109E-2</v>
      </c>
      <c r="G4" s="6">
        <v>1</v>
      </c>
      <c r="H4" s="6">
        <v>300</v>
      </c>
    </row>
    <row r="5" spans="1:8" s="6" customFormat="1" x14ac:dyDescent="0.2">
      <c r="A5" s="5">
        <v>4</v>
      </c>
      <c r="B5" s="6" t="s">
        <v>27</v>
      </c>
      <c r="C5" s="6" t="s">
        <v>9</v>
      </c>
      <c r="D5" s="6">
        <v>223</v>
      </c>
      <c r="E5" s="6">
        <v>2011</v>
      </c>
      <c r="F5" s="7">
        <v>1.6099537037037037E-2</v>
      </c>
      <c r="G5" s="6">
        <v>2</v>
      </c>
      <c r="H5" s="6">
        <v>297.2</v>
      </c>
    </row>
    <row r="6" spans="1:8" s="6" customFormat="1" x14ac:dyDescent="0.2">
      <c r="A6" s="5">
        <v>5</v>
      </c>
      <c r="B6" s="6" t="s">
        <v>76</v>
      </c>
      <c r="C6" s="6" t="s">
        <v>9</v>
      </c>
      <c r="D6" s="6">
        <v>612</v>
      </c>
      <c r="E6" s="6">
        <v>1983</v>
      </c>
      <c r="F6" s="7">
        <v>2.0671296296296295E-2</v>
      </c>
      <c r="G6" s="6">
        <v>3</v>
      </c>
      <c r="H6" s="6">
        <v>295.10000000000002</v>
      </c>
    </row>
    <row r="7" spans="1:8" s="6" customFormat="1" x14ac:dyDescent="0.2">
      <c r="A7" s="5">
        <v>6</v>
      </c>
      <c r="B7" s="6" t="s">
        <v>45</v>
      </c>
      <c r="C7" s="6" t="s">
        <v>9</v>
      </c>
      <c r="D7" s="6">
        <v>306</v>
      </c>
      <c r="E7" s="6">
        <v>2009</v>
      </c>
      <c r="F7" s="7">
        <v>1.5752314814814813E-2</v>
      </c>
      <c r="G7" s="6">
        <v>3</v>
      </c>
      <c r="H7" s="6">
        <v>294.2</v>
      </c>
    </row>
    <row r="8" spans="1:8" s="6" customFormat="1" x14ac:dyDescent="0.2">
      <c r="A8" s="5">
        <v>7</v>
      </c>
      <c r="B8" s="6" t="s">
        <v>195</v>
      </c>
      <c r="C8" s="6" t="s">
        <v>9</v>
      </c>
      <c r="D8" s="6">
        <v>520</v>
      </c>
      <c r="E8" s="6">
        <v>1954</v>
      </c>
      <c r="F8" s="7">
        <v>1.9814814814814816E-2</v>
      </c>
      <c r="G8" s="6">
        <v>2</v>
      </c>
      <c r="H8" s="6">
        <v>289.89999999999998</v>
      </c>
    </row>
    <row r="9" spans="1:8" s="6" customFormat="1" x14ac:dyDescent="0.2">
      <c r="A9" s="5">
        <v>8</v>
      </c>
      <c r="B9" s="6" t="s">
        <v>188</v>
      </c>
      <c r="C9" s="6" t="s">
        <v>9</v>
      </c>
      <c r="D9" s="6">
        <v>731</v>
      </c>
      <c r="E9" s="6">
        <v>1983</v>
      </c>
      <c r="F9" s="7">
        <v>2.1053240740740744E-2</v>
      </c>
      <c r="G9" s="6">
        <v>2</v>
      </c>
      <c r="H9" s="6">
        <v>288.7</v>
      </c>
    </row>
    <row r="10" spans="1:8" s="6" customFormat="1" x14ac:dyDescent="0.2">
      <c r="A10" s="5">
        <v>9</v>
      </c>
      <c r="B10" s="6" t="s">
        <v>180</v>
      </c>
      <c r="C10" s="6" t="s">
        <v>9</v>
      </c>
      <c r="D10" s="6">
        <v>716</v>
      </c>
      <c r="E10" s="6">
        <v>1991</v>
      </c>
      <c r="F10" s="7">
        <v>1.9317129629629629E-2</v>
      </c>
      <c r="G10" s="6">
        <v>5</v>
      </c>
      <c r="H10" s="6">
        <v>288.5</v>
      </c>
    </row>
    <row r="11" spans="1:8" s="6" customFormat="1" x14ac:dyDescent="0.2">
      <c r="A11" s="5">
        <v>10</v>
      </c>
      <c r="B11" s="6" t="s">
        <v>196</v>
      </c>
      <c r="C11" s="6" t="s">
        <v>9</v>
      </c>
      <c r="D11" s="6">
        <v>518</v>
      </c>
      <c r="E11" s="6">
        <v>1969</v>
      </c>
      <c r="F11" s="7">
        <v>2.0127314814814817E-2</v>
      </c>
      <c r="G11" s="6">
        <v>3</v>
      </c>
      <c r="H11" s="6">
        <v>288.10000000000002</v>
      </c>
    </row>
    <row r="12" spans="1:8" s="6" customFormat="1" ht="21" x14ac:dyDescent="0.3">
      <c r="A12" s="5"/>
      <c r="F12" s="7"/>
      <c r="H12" s="8">
        <f>SUM(H2:H11)</f>
        <v>2941.7</v>
      </c>
    </row>
    <row r="13" spans="1:8" x14ac:dyDescent="0.2">
      <c r="A13" s="3"/>
      <c r="F13" s="4"/>
    </row>
    <row r="14" spans="1:8" x14ac:dyDescent="0.2">
      <c r="A14" s="3"/>
      <c r="B14" t="s">
        <v>51</v>
      </c>
      <c r="C14" t="s">
        <v>9</v>
      </c>
      <c r="D14">
        <v>313</v>
      </c>
      <c r="E14">
        <v>2009</v>
      </c>
      <c r="F14" s="4">
        <v>1.8518518518518521E-2</v>
      </c>
      <c r="G14">
        <v>7</v>
      </c>
      <c r="H14">
        <v>275.60000000000002</v>
      </c>
    </row>
    <row r="15" spans="1:8" x14ac:dyDescent="0.2">
      <c r="A15" s="3"/>
      <c r="B15" t="s">
        <v>98</v>
      </c>
      <c r="C15" t="s">
        <v>9</v>
      </c>
      <c r="D15">
        <v>110</v>
      </c>
      <c r="E15">
        <v>2012</v>
      </c>
      <c r="F15" s="4">
        <v>2.0787037037037038E-2</v>
      </c>
      <c r="G15">
        <v>4</v>
      </c>
      <c r="H15">
        <v>270.89999999999998</v>
      </c>
    </row>
    <row r="16" spans="1:8" x14ac:dyDescent="0.2">
      <c r="A16" s="3"/>
      <c r="B16" t="s">
        <v>70</v>
      </c>
      <c r="C16" t="s">
        <v>9</v>
      </c>
      <c r="D16">
        <v>603</v>
      </c>
      <c r="E16">
        <v>2005</v>
      </c>
      <c r="F16" s="4">
        <v>2.3958333333333331E-2</v>
      </c>
      <c r="G16">
        <v>4</v>
      </c>
      <c r="H16">
        <v>269</v>
      </c>
    </row>
    <row r="17" spans="1:8" x14ac:dyDescent="0.2">
      <c r="A17" s="3"/>
      <c r="B17" t="s">
        <v>190</v>
      </c>
      <c r="C17" t="s">
        <v>9</v>
      </c>
      <c r="D17">
        <v>728</v>
      </c>
      <c r="F17" s="4">
        <v>2.7175925925925926E-2</v>
      </c>
      <c r="G17">
        <v>4</v>
      </c>
      <c r="H17">
        <v>256.3</v>
      </c>
    </row>
    <row r="18" spans="1:8" x14ac:dyDescent="0.2">
      <c r="A18" s="3"/>
      <c r="B18" t="s">
        <v>86</v>
      </c>
      <c r="C18" t="s">
        <v>9</v>
      </c>
      <c r="D18">
        <v>526</v>
      </c>
      <c r="E18">
        <v>1983</v>
      </c>
      <c r="F18" s="4">
        <v>2.9340277777777781E-2</v>
      </c>
      <c r="G18">
        <v>5</v>
      </c>
      <c r="H18">
        <v>242</v>
      </c>
    </row>
    <row r="19" spans="1:8" x14ac:dyDescent="0.2">
      <c r="A19" s="3"/>
      <c r="B19" t="s">
        <v>137</v>
      </c>
      <c r="C19" t="s">
        <v>9</v>
      </c>
      <c r="D19">
        <v>327</v>
      </c>
      <c r="E19">
        <v>2009</v>
      </c>
      <c r="F19" s="4">
        <v>1.9398148148148147E-2</v>
      </c>
      <c r="G19">
        <v>7</v>
      </c>
      <c r="H19">
        <v>226</v>
      </c>
    </row>
    <row r="20" spans="1:8" x14ac:dyDescent="0.2">
      <c r="A20" s="3"/>
      <c r="B20" t="s">
        <v>141</v>
      </c>
      <c r="C20" t="s">
        <v>9</v>
      </c>
      <c r="D20">
        <v>317</v>
      </c>
      <c r="E20">
        <v>2009</v>
      </c>
      <c r="F20" s="4">
        <v>2.0752314814814814E-2</v>
      </c>
      <c r="G20">
        <v>11</v>
      </c>
      <c r="H20">
        <v>213.9</v>
      </c>
    </row>
    <row r="21" spans="1:8" x14ac:dyDescent="0.2">
      <c r="A21" s="3"/>
      <c r="B21" t="s">
        <v>53</v>
      </c>
      <c r="C21" t="s">
        <v>9</v>
      </c>
      <c r="D21">
        <v>309</v>
      </c>
      <c r="E21">
        <v>2009</v>
      </c>
      <c r="F21" s="4">
        <v>2.8125000000000001E-2</v>
      </c>
      <c r="G21">
        <v>8</v>
      </c>
      <c r="H21">
        <v>211.1</v>
      </c>
    </row>
    <row r="22" spans="1:8" x14ac:dyDescent="0.2">
      <c r="A22" s="3"/>
      <c r="B22" t="s">
        <v>21</v>
      </c>
      <c r="C22" t="s">
        <v>9</v>
      </c>
      <c r="D22">
        <v>103</v>
      </c>
      <c r="E22">
        <v>2013</v>
      </c>
      <c r="F22" t="s">
        <v>19</v>
      </c>
      <c r="H22">
        <v>0</v>
      </c>
    </row>
    <row r="23" spans="1:8" x14ac:dyDescent="0.2">
      <c r="A23" s="3"/>
      <c r="B23" t="s">
        <v>56</v>
      </c>
      <c r="C23" t="s">
        <v>9</v>
      </c>
      <c r="D23">
        <v>304</v>
      </c>
      <c r="E23">
        <v>2009</v>
      </c>
      <c r="F23" t="s">
        <v>19</v>
      </c>
      <c r="H23">
        <v>0</v>
      </c>
    </row>
    <row r="24" spans="1:8" x14ac:dyDescent="0.2">
      <c r="A24" s="3"/>
      <c r="B24" t="s">
        <v>57</v>
      </c>
      <c r="C24" t="s">
        <v>9</v>
      </c>
      <c r="D24">
        <v>301</v>
      </c>
      <c r="E24">
        <v>2009</v>
      </c>
      <c r="F24" t="s">
        <v>19</v>
      </c>
      <c r="H24">
        <v>0</v>
      </c>
    </row>
    <row r="25" spans="1:8" x14ac:dyDescent="0.2">
      <c r="A25" s="3"/>
      <c r="B25" t="s">
        <v>87</v>
      </c>
      <c r="C25" t="s">
        <v>9</v>
      </c>
      <c r="D25">
        <v>524</v>
      </c>
      <c r="E25">
        <v>1986</v>
      </c>
      <c r="F25" t="s">
        <v>19</v>
      </c>
      <c r="H25">
        <v>0</v>
      </c>
    </row>
    <row r="26" spans="1:8" x14ac:dyDescent="0.2">
      <c r="A26" s="3"/>
      <c r="B26" t="s">
        <v>88</v>
      </c>
      <c r="C26" t="s">
        <v>9</v>
      </c>
      <c r="D26">
        <v>528</v>
      </c>
      <c r="E26">
        <v>1986</v>
      </c>
      <c r="F26" t="s">
        <v>89</v>
      </c>
      <c r="H26">
        <v>0</v>
      </c>
    </row>
    <row r="27" spans="1:8" x14ac:dyDescent="0.2">
      <c r="A27" s="3"/>
      <c r="B27" t="s">
        <v>90</v>
      </c>
      <c r="C27" t="s">
        <v>9</v>
      </c>
      <c r="D27">
        <v>532</v>
      </c>
      <c r="E27">
        <v>1987</v>
      </c>
      <c r="F27" t="s">
        <v>19</v>
      </c>
      <c r="H27">
        <v>0</v>
      </c>
    </row>
    <row r="28" spans="1:8" x14ac:dyDescent="0.2">
      <c r="A28" s="3"/>
      <c r="B28" t="s">
        <v>129</v>
      </c>
      <c r="C28" t="s">
        <v>9</v>
      </c>
      <c r="D28">
        <v>218</v>
      </c>
      <c r="E28">
        <v>2010</v>
      </c>
      <c r="F28" t="s">
        <v>19</v>
      </c>
      <c r="H28">
        <v>0</v>
      </c>
    </row>
    <row r="29" spans="1:8" x14ac:dyDescent="0.2">
      <c r="A29" s="3"/>
      <c r="B29" t="s">
        <v>146</v>
      </c>
      <c r="C29" t="s">
        <v>9</v>
      </c>
      <c r="D29">
        <v>325</v>
      </c>
      <c r="E29">
        <v>2008</v>
      </c>
      <c r="F29" t="s">
        <v>19</v>
      </c>
      <c r="H29">
        <v>0</v>
      </c>
    </row>
    <row r="30" spans="1:8" x14ac:dyDescent="0.2">
      <c r="A30" s="3"/>
      <c r="B30" t="s">
        <v>174</v>
      </c>
      <c r="C30" t="s">
        <v>9</v>
      </c>
      <c r="D30">
        <v>708</v>
      </c>
      <c r="E30">
        <v>2005</v>
      </c>
      <c r="F30" t="s">
        <v>19</v>
      </c>
      <c r="H30">
        <v>0</v>
      </c>
    </row>
  </sheetData>
  <sortState xmlns:xlrd2="http://schemas.microsoft.com/office/spreadsheetml/2017/richdata2" ref="A2:H30">
    <sortCondition descending="1" ref="H2:H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topLeftCell="F1" workbookViewId="0">
      <selection activeCell="M23" sqref="M23"/>
    </sheetView>
  </sheetViews>
  <sheetFormatPr defaultRowHeight="15" x14ac:dyDescent="0.2"/>
  <cols>
    <col min="3" max="3" width="24.48046875" customWidth="1"/>
    <col min="4" max="4" width="13.98828125" customWidth="1"/>
    <col min="5" max="5" width="9.4140625" customWidth="1"/>
    <col min="6" max="6" width="7.3984375" customWidth="1"/>
    <col min="7" max="7" width="13.98828125" customWidth="1"/>
    <col min="8" max="8" width="5.51171875" customWidth="1"/>
    <col min="9" max="9" width="13.046875" customWidth="1"/>
  </cols>
  <sheetData>
    <row r="1" spans="1:9" s="10" customFormat="1" x14ac:dyDescent="0.2">
      <c r="A1" s="9" t="s">
        <v>0</v>
      </c>
      <c r="B1" s="9"/>
      <c r="C1" s="10" t="s">
        <v>1</v>
      </c>
      <c r="D1" s="10" t="s">
        <v>2</v>
      </c>
      <c r="E1" s="10" t="s">
        <v>206</v>
      </c>
      <c r="F1" s="10" t="s">
        <v>207</v>
      </c>
      <c r="G1" s="10" t="s">
        <v>6</v>
      </c>
      <c r="H1" s="10" t="s">
        <v>7</v>
      </c>
      <c r="I1" s="10" t="s">
        <v>208</v>
      </c>
    </row>
    <row r="2" spans="1:9" s="6" customFormat="1" x14ac:dyDescent="0.2">
      <c r="A2" s="5"/>
      <c r="B2" s="5">
        <v>1</v>
      </c>
      <c r="C2" s="6" t="s">
        <v>63</v>
      </c>
      <c r="D2" s="6" t="s">
        <v>10</v>
      </c>
      <c r="E2" s="6">
        <v>404</v>
      </c>
      <c r="F2" s="6">
        <v>2006</v>
      </c>
      <c r="G2" s="7">
        <v>2.0370370370370369E-2</v>
      </c>
      <c r="H2" s="6">
        <v>4</v>
      </c>
      <c r="I2" s="6">
        <v>283.5</v>
      </c>
    </row>
    <row r="3" spans="1:9" s="6" customFormat="1" x14ac:dyDescent="0.2">
      <c r="A3" s="5"/>
      <c r="B3" s="5">
        <v>2</v>
      </c>
      <c r="C3" s="6" t="s">
        <v>42</v>
      </c>
      <c r="D3" s="6" t="s">
        <v>10</v>
      </c>
      <c r="E3" s="6">
        <v>302</v>
      </c>
      <c r="F3" s="6">
        <v>2008</v>
      </c>
      <c r="G3" s="7">
        <v>1.4884259259259259E-2</v>
      </c>
      <c r="H3" s="6">
        <v>1</v>
      </c>
      <c r="I3" s="6">
        <v>300</v>
      </c>
    </row>
    <row r="4" spans="1:9" s="6" customFormat="1" x14ac:dyDescent="0.2">
      <c r="A4" s="5"/>
      <c r="B4" s="5">
        <v>3</v>
      </c>
      <c r="C4" s="6" t="s">
        <v>94</v>
      </c>
      <c r="D4" s="6" t="s">
        <v>10</v>
      </c>
      <c r="E4" s="6">
        <v>124</v>
      </c>
      <c r="F4" s="6">
        <v>2013</v>
      </c>
      <c r="G4" s="7">
        <v>1.6099537037037037E-2</v>
      </c>
      <c r="H4" s="6">
        <v>1</v>
      </c>
      <c r="I4" s="6">
        <v>300</v>
      </c>
    </row>
    <row r="5" spans="1:9" s="6" customFormat="1" x14ac:dyDescent="0.2">
      <c r="A5" s="5"/>
      <c r="B5" s="5">
        <v>4</v>
      </c>
      <c r="C5" s="6" t="s">
        <v>113</v>
      </c>
      <c r="D5" s="6" t="s">
        <v>10</v>
      </c>
      <c r="E5" s="6">
        <v>217</v>
      </c>
      <c r="F5" s="6">
        <v>2010</v>
      </c>
      <c r="G5" s="7">
        <v>1.2048611111111112E-2</v>
      </c>
      <c r="H5" s="6">
        <v>1</v>
      </c>
      <c r="I5" s="6">
        <v>300</v>
      </c>
    </row>
    <row r="6" spans="1:9" s="6" customFormat="1" x14ac:dyDescent="0.2">
      <c r="A6" s="5"/>
      <c r="B6" s="5">
        <v>5</v>
      </c>
      <c r="C6" s="6" t="s">
        <v>131</v>
      </c>
      <c r="D6" s="6" t="s">
        <v>10</v>
      </c>
      <c r="E6" s="6">
        <v>321</v>
      </c>
      <c r="F6" s="6">
        <v>2008</v>
      </c>
      <c r="G6" s="7">
        <v>1.1145833333333334E-2</v>
      </c>
      <c r="H6" s="6">
        <v>1</v>
      </c>
      <c r="I6" s="6">
        <v>300</v>
      </c>
    </row>
    <row r="7" spans="1:9" s="6" customFormat="1" x14ac:dyDescent="0.2">
      <c r="A7" s="5"/>
      <c r="B7" s="5">
        <v>6</v>
      </c>
      <c r="C7" s="6" t="s">
        <v>177</v>
      </c>
      <c r="D7" s="6" t="s">
        <v>10</v>
      </c>
      <c r="E7" s="6">
        <v>726</v>
      </c>
      <c r="F7" s="6">
        <v>2001</v>
      </c>
      <c r="G7" s="7">
        <v>1.744212962962963E-2</v>
      </c>
      <c r="H7" s="6">
        <v>2</v>
      </c>
      <c r="I7" s="6">
        <v>299.3</v>
      </c>
    </row>
    <row r="8" spans="1:9" s="6" customFormat="1" x14ac:dyDescent="0.2">
      <c r="A8" s="5"/>
      <c r="B8" s="5">
        <v>7</v>
      </c>
      <c r="C8" s="6" t="s">
        <v>75</v>
      </c>
      <c r="D8" s="6" t="s">
        <v>10</v>
      </c>
      <c r="E8" s="6">
        <v>611</v>
      </c>
      <c r="F8" s="6">
        <v>1977</v>
      </c>
      <c r="G8" s="7">
        <v>0.02</v>
      </c>
      <c r="H8" s="6">
        <v>2</v>
      </c>
      <c r="I8" s="6">
        <v>298.5</v>
      </c>
    </row>
    <row r="9" spans="1:9" s="6" customFormat="1" x14ac:dyDescent="0.2">
      <c r="A9" s="5"/>
      <c r="B9" s="5">
        <v>8</v>
      </c>
      <c r="C9" s="6" t="s">
        <v>164</v>
      </c>
      <c r="D9" s="6" t="s">
        <v>10</v>
      </c>
      <c r="E9" s="6">
        <v>713</v>
      </c>
      <c r="F9" s="6">
        <v>2003</v>
      </c>
      <c r="G9" s="7">
        <v>2.1053240740740744E-2</v>
      </c>
      <c r="H9" s="6">
        <v>3</v>
      </c>
      <c r="I9" s="6">
        <v>294.3</v>
      </c>
    </row>
    <row r="10" spans="1:9" s="6" customFormat="1" x14ac:dyDescent="0.2">
      <c r="A10" s="5"/>
      <c r="B10" s="5">
        <v>9</v>
      </c>
      <c r="C10" s="6" t="s">
        <v>179</v>
      </c>
      <c r="D10" s="6" t="s">
        <v>10</v>
      </c>
      <c r="E10" s="6">
        <v>724</v>
      </c>
      <c r="F10" s="6">
        <v>2000</v>
      </c>
      <c r="G10" s="7">
        <v>1.8703703703703705E-2</v>
      </c>
      <c r="H10" s="6">
        <v>4</v>
      </c>
      <c r="I10" s="6">
        <v>292</v>
      </c>
    </row>
    <row r="11" spans="1:9" s="6" customFormat="1" x14ac:dyDescent="0.2">
      <c r="A11" s="5"/>
      <c r="B11" s="5">
        <v>10</v>
      </c>
      <c r="C11" s="6" t="s">
        <v>49</v>
      </c>
      <c r="D11" s="6" t="s">
        <v>10</v>
      </c>
      <c r="E11" s="6">
        <v>308</v>
      </c>
      <c r="F11" s="6">
        <v>2008</v>
      </c>
      <c r="G11" s="7">
        <v>1.6828703703703703E-2</v>
      </c>
      <c r="H11" s="6">
        <v>5</v>
      </c>
      <c r="I11" s="6">
        <v>287</v>
      </c>
    </row>
    <row r="12" spans="1:9" ht="21" x14ac:dyDescent="0.3">
      <c r="A12" s="3"/>
      <c r="B12" s="3"/>
      <c r="G12" s="4"/>
      <c r="I12" s="8">
        <f>SUM(I2:I11)</f>
        <v>2954.6000000000004</v>
      </c>
    </row>
    <row r="13" spans="1:9" x14ac:dyDescent="0.2">
      <c r="A13" s="3"/>
      <c r="B13" s="3"/>
      <c r="G13" s="4"/>
    </row>
    <row r="14" spans="1:9" x14ac:dyDescent="0.2">
      <c r="A14" s="3"/>
      <c r="B14" s="3"/>
    </row>
    <row r="15" spans="1:9" x14ac:dyDescent="0.2">
      <c r="A15" s="3"/>
      <c r="B15" s="3"/>
      <c r="C15" t="s">
        <v>16</v>
      </c>
      <c r="D15" t="s">
        <v>10</v>
      </c>
      <c r="E15">
        <v>107</v>
      </c>
      <c r="F15">
        <v>2014</v>
      </c>
      <c r="G15" s="18">
        <v>2.7164351851851853E-2</v>
      </c>
      <c r="H15" s="19">
        <v>2</v>
      </c>
      <c r="I15" s="19">
        <v>257.89999999999998</v>
      </c>
    </row>
    <row r="16" spans="1:9" x14ac:dyDescent="0.2">
      <c r="A16" s="3"/>
      <c r="B16" s="3"/>
      <c r="C16" t="s">
        <v>165</v>
      </c>
      <c r="D16" t="s">
        <v>10</v>
      </c>
      <c r="E16">
        <v>711</v>
      </c>
      <c r="F16">
        <v>2004</v>
      </c>
      <c r="G16" s="4">
        <v>2.3819444444444445E-2</v>
      </c>
      <c r="H16">
        <v>4</v>
      </c>
      <c r="I16">
        <v>280.39999999999998</v>
      </c>
    </row>
    <row r="17" spans="1:9" x14ac:dyDescent="0.2">
      <c r="A17" s="3"/>
      <c r="B17" s="3"/>
      <c r="C17" t="s">
        <v>151</v>
      </c>
      <c r="D17" t="s">
        <v>10</v>
      </c>
      <c r="E17">
        <v>510</v>
      </c>
      <c r="F17">
        <v>2007</v>
      </c>
      <c r="G17" s="4">
        <v>1.7997685185185186E-2</v>
      </c>
      <c r="H17">
        <v>4</v>
      </c>
      <c r="I17">
        <v>278</v>
      </c>
    </row>
    <row r="18" spans="1:9" x14ac:dyDescent="0.2">
      <c r="A18" s="3"/>
      <c r="B18" s="3"/>
      <c r="C18" t="s">
        <v>181</v>
      </c>
      <c r="D18" t="s">
        <v>10</v>
      </c>
      <c r="E18">
        <v>720</v>
      </c>
      <c r="F18">
        <v>2001</v>
      </c>
      <c r="G18" s="4">
        <v>2.1458333333333333E-2</v>
      </c>
      <c r="H18">
        <v>6</v>
      </c>
      <c r="I18">
        <v>276.10000000000002</v>
      </c>
    </row>
    <row r="19" spans="1:9" x14ac:dyDescent="0.2">
      <c r="A19" s="3"/>
      <c r="B19" s="3"/>
      <c r="C19" t="s">
        <v>166</v>
      </c>
      <c r="D19" t="s">
        <v>10</v>
      </c>
      <c r="E19">
        <v>715</v>
      </c>
      <c r="F19">
        <v>2004</v>
      </c>
      <c r="G19" s="4">
        <v>2.5451388888888888E-2</v>
      </c>
      <c r="H19">
        <v>5</v>
      </c>
      <c r="I19">
        <v>272.2</v>
      </c>
    </row>
    <row r="20" spans="1:9" x14ac:dyDescent="0.2">
      <c r="A20" s="3"/>
      <c r="B20" s="3"/>
      <c r="C20" t="s">
        <v>99</v>
      </c>
      <c r="D20" t="s">
        <v>10</v>
      </c>
      <c r="E20">
        <v>118</v>
      </c>
      <c r="F20">
        <v>2013</v>
      </c>
      <c r="G20" s="4">
        <v>2.0844907407407406E-2</v>
      </c>
      <c r="H20">
        <v>5</v>
      </c>
      <c r="I20">
        <v>270.60000000000002</v>
      </c>
    </row>
    <row r="21" spans="1:9" x14ac:dyDescent="0.2">
      <c r="A21" s="3"/>
      <c r="B21" s="3"/>
      <c r="C21" t="s">
        <v>117</v>
      </c>
      <c r="D21" t="s">
        <v>10</v>
      </c>
      <c r="E21">
        <v>221</v>
      </c>
      <c r="F21">
        <v>2010</v>
      </c>
      <c r="G21" s="4">
        <v>1.6331018518518519E-2</v>
      </c>
      <c r="H21">
        <v>5</v>
      </c>
      <c r="I21">
        <v>264.5</v>
      </c>
    </row>
    <row r="22" spans="1:9" x14ac:dyDescent="0.2">
      <c r="A22" s="3"/>
      <c r="B22" s="3"/>
      <c r="C22" t="s">
        <v>85</v>
      </c>
      <c r="D22" t="s">
        <v>10</v>
      </c>
      <c r="E22">
        <v>525</v>
      </c>
      <c r="F22">
        <v>1984</v>
      </c>
      <c r="G22" s="4">
        <v>2.5231481481481483E-2</v>
      </c>
      <c r="H22">
        <v>4</v>
      </c>
      <c r="I22">
        <v>264.10000000000002</v>
      </c>
    </row>
    <row r="23" spans="1:9" x14ac:dyDescent="0.2">
      <c r="A23" s="3"/>
      <c r="B23" s="3"/>
      <c r="C23" t="s">
        <v>183</v>
      </c>
      <c r="D23" t="s">
        <v>10</v>
      </c>
      <c r="E23">
        <v>718</v>
      </c>
      <c r="F23">
        <v>2000</v>
      </c>
      <c r="G23" s="4">
        <v>2.4606481481481479E-2</v>
      </c>
      <c r="H23">
        <v>8</v>
      </c>
      <c r="I23">
        <v>257.89999999999998</v>
      </c>
    </row>
    <row r="24" spans="1:9" x14ac:dyDescent="0.2">
      <c r="A24" s="3"/>
      <c r="B24" s="3"/>
      <c r="C24" t="s">
        <v>169</v>
      </c>
      <c r="D24" t="s">
        <v>10</v>
      </c>
      <c r="E24">
        <v>702</v>
      </c>
      <c r="F24">
        <v>2004</v>
      </c>
      <c r="G24" s="4">
        <v>2.8506944444444442E-2</v>
      </c>
      <c r="H24">
        <v>8</v>
      </c>
      <c r="I24">
        <v>256.89999999999998</v>
      </c>
    </row>
    <row r="25" spans="1:9" x14ac:dyDescent="0.2">
      <c r="A25" s="3"/>
      <c r="B25" s="3"/>
      <c r="C25" t="s">
        <v>154</v>
      </c>
      <c r="D25" t="s">
        <v>10</v>
      </c>
      <c r="E25">
        <v>512</v>
      </c>
      <c r="F25">
        <v>2006</v>
      </c>
      <c r="G25" s="4">
        <v>2.1400462962962965E-2</v>
      </c>
      <c r="H25">
        <v>7</v>
      </c>
      <c r="I25">
        <v>254.9</v>
      </c>
    </row>
    <row r="26" spans="1:9" x14ac:dyDescent="0.2">
      <c r="A26" s="3"/>
      <c r="B26" s="3"/>
      <c r="C26" t="s">
        <v>170</v>
      </c>
      <c r="D26" t="s">
        <v>10</v>
      </c>
      <c r="E26">
        <v>704</v>
      </c>
      <c r="F26">
        <v>2002</v>
      </c>
      <c r="G26" s="4">
        <v>2.9328703703703704E-2</v>
      </c>
      <c r="H26">
        <v>9</v>
      </c>
      <c r="I26">
        <v>252.7</v>
      </c>
    </row>
    <row r="27" spans="1:9" x14ac:dyDescent="0.2">
      <c r="A27" s="3"/>
      <c r="B27" s="3"/>
      <c r="C27" t="s">
        <v>121</v>
      </c>
      <c r="D27" t="s">
        <v>10</v>
      </c>
      <c r="E27">
        <v>204</v>
      </c>
      <c r="F27">
        <v>2010</v>
      </c>
      <c r="G27" s="4">
        <v>1.8298611111111113E-2</v>
      </c>
      <c r="H27">
        <v>9</v>
      </c>
      <c r="I27">
        <v>248.2</v>
      </c>
    </row>
    <row r="28" spans="1:9" x14ac:dyDescent="0.2">
      <c r="A28" s="3"/>
      <c r="B28" s="3"/>
      <c r="C28" t="s">
        <v>135</v>
      </c>
      <c r="D28" t="s">
        <v>10</v>
      </c>
      <c r="E28">
        <v>324</v>
      </c>
      <c r="F28">
        <v>2008</v>
      </c>
      <c r="G28" s="4">
        <v>1.8483796296296297E-2</v>
      </c>
      <c r="H28">
        <v>5</v>
      </c>
      <c r="I28">
        <v>234.2</v>
      </c>
    </row>
    <row r="29" spans="1:9" x14ac:dyDescent="0.2">
      <c r="A29" s="3"/>
      <c r="B29" s="3"/>
      <c r="C29" t="s">
        <v>123</v>
      </c>
      <c r="D29" t="s">
        <v>10</v>
      </c>
      <c r="E29">
        <v>206</v>
      </c>
      <c r="F29">
        <v>2010</v>
      </c>
      <c r="G29" s="4">
        <v>2.0196759259259258E-2</v>
      </c>
      <c r="H29">
        <v>11</v>
      </c>
      <c r="I29">
        <v>232.4</v>
      </c>
    </row>
    <row r="30" spans="1:9" x14ac:dyDescent="0.2">
      <c r="A30" s="3"/>
      <c r="B30" s="3"/>
      <c r="C30" t="s">
        <v>35</v>
      </c>
      <c r="D30" t="s">
        <v>10</v>
      </c>
      <c r="E30">
        <v>235</v>
      </c>
      <c r="F30">
        <v>2011</v>
      </c>
      <c r="G30" s="4">
        <v>2.8217592592592589E-2</v>
      </c>
      <c r="H30">
        <v>8</v>
      </c>
      <c r="I30">
        <v>219.7</v>
      </c>
    </row>
    <row r="31" spans="1:9" x14ac:dyDescent="0.2">
      <c r="A31" s="3"/>
      <c r="B31" s="3"/>
      <c r="C31" t="s">
        <v>171</v>
      </c>
      <c r="D31" t="s">
        <v>10</v>
      </c>
      <c r="E31">
        <v>709</v>
      </c>
      <c r="F31">
        <v>2002</v>
      </c>
      <c r="G31" s="4">
        <v>3.6770833333333336E-2</v>
      </c>
      <c r="H31">
        <v>10</v>
      </c>
      <c r="I31">
        <v>215.3</v>
      </c>
    </row>
    <row r="32" spans="1:9" x14ac:dyDescent="0.2">
      <c r="A32" s="3"/>
      <c r="B32" s="3"/>
      <c r="C32" t="s">
        <v>37</v>
      </c>
      <c r="D32" t="s">
        <v>10</v>
      </c>
      <c r="E32">
        <v>226</v>
      </c>
      <c r="F32">
        <v>2011</v>
      </c>
      <c r="G32" s="4">
        <v>3.1712962962962964E-2</v>
      </c>
      <c r="H32">
        <v>10</v>
      </c>
      <c r="I32">
        <v>197.4</v>
      </c>
    </row>
    <row r="33" spans="1:9" x14ac:dyDescent="0.2">
      <c r="A33" s="3"/>
      <c r="B33" s="3"/>
      <c r="C33" t="s">
        <v>17</v>
      </c>
      <c r="D33" t="s">
        <v>10</v>
      </c>
      <c r="E33">
        <v>109</v>
      </c>
      <c r="F33">
        <v>2012</v>
      </c>
      <c r="G33" t="s">
        <v>19</v>
      </c>
      <c r="I33">
        <v>0</v>
      </c>
    </row>
    <row r="34" spans="1:9" x14ac:dyDescent="0.2">
      <c r="A34" s="3"/>
      <c r="B34" s="3"/>
      <c r="C34" t="s">
        <v>20</v>
      </c>
      <c r="D34" t="s">
        <v>10</v>
      </c>
      <c r="E34">
        <v>105</v>
      </c>
      <c r="F34">
        <v>2013</v>
      </c>
      <c r="G34" t="s">
        <v>19</v>
      </c>
      <c r="I34">
        <v>0</v>
      </c>
    </row>
    <row r="35" spans="1:9" x14ac:dyDescent="0.2">
      <c r="A35" s="3"/>
      <c r="B35" s="3"/>
      <c r="C35" t="s">
        <v>71</v>
      </c>
      <c r="D35" t="s">
        <v>10</v>
      </c>
      <c r="E35">
        <v>602</v>
      </c>
      <c r="F35">
        <v>2005</v>
      </c>
      <c r="I35">
        <v>0</v>
      </c>
    </row>
    <row r="36" spans="1:9" x14ac:dyDescent="0.2">
      <c r="A36" s="3"/>
      <c r="B36" s="3"/>
      <c r="C36" t="s">
        <v>106</v>
      </c>
      <c r="D36" t="s">
        <v>10</v>
      </c>
      <c r="E36">
        <v>126</v>
      </c>
      <c r="F36">
        <v>2013</v>
      </c>
      <c r="G36" t="s">
        <v>19</v>
      </c>
      <c r="I36">
        <v>0</v>
      </c>
    </row>
    <row r="37" spans="1:9" x14ac:dyDescent="0.2">
      <c r="A37" s="3"/>
      <c r="B37" s="3"/>
      <c r="C37" t="s">
        <v>109</v>
      </c>
      <c r="D37" t="s">
        <v>10</v>
      </c>
      <c r="E37">
        <v>116</v>
      </c>
      <c r="F37">
        <v>2013</v>
      </c>
      <c r="G37" t="s">
        <v>19</v>
      </c>
      <c r="I37">
        <v>0</v>
      </c>
    </row>
    <row r="38" spans="1:9" x14ac:dyDescent="0.2">
      <c r="A38" s="3"/>
      <c r="B38" s="3"/>
      <c r="C38" t="s">
        <v>111</v>
      </c>
      <c r="D38" t="s">
        <v>10</v>
      </c>
      <c r="E38">
        <v>122</v>
      </c>
      <c r="F38">
        <v>2013</v>
      </c>
      <c r="G38" t="s">
        <v>19</v>
      </c>
      <c r="I38">
        <v>0</v>
      </c>
    </row>
    <row r="39" spans="1:9" x14ac:dyDescent="0.2">
      <c r="A39" s="3"/>
      <c r="B39" s="3"/>
      <c r="C39" t="s">
        <v>158</v>
      </c>
      <c r="D39" t="s">
        <v>10</v>
      </c>
      <c r="E39">
        <v>516</v>
      </c>
      <c r="F39">
        <v>2007</v>
      </c>
      <c r="G39" t="s">
        <v>19</v>
      </c>
      <c r="I39">
        <v>0</v>
      </c>
    </row>
    <row r="40" spans="1:9" x14ac:dyDescent="0.2">
      <c r="A40" s="3"/>
      <c r="B40" s="3"/>
      <c r="C40" t="s">
        <v>159</v>
      </c>
      <c r="D40" t="s">
        <v>10</v>
      </c>
      <c r="E40">
        <v>506</v>
      </c>
      <c r="F40">
        <v>2007</v>
      </c>
      <c r="G40" t="s">
        <v>19</v>
      </c>
      <c r="I40">
        <v>0</v>
      </c>
    </row>
    <row r="41" spans="1:9" x14ac:dyDescent="0.2">
      <c r="A41" s="3"/>
      <c r="B41" s="3"/>
      <c r="C41" t="s">
        <v>185</v>
      </c>
      <c r="D41" t="s">
        <v>10</v>
      </c>
      <c r="E41">
        <v>722</v>
      </c>
      <c r="F41">
        <v>1993</v>
      </c>
      <c r="G41" t="s">
        <v>19</v>
      </c>
      <c r="I41">
        <v>0</v>
      </c>
    </row>
  </sheetData>
  <sortState xmlns:xlrd2="http://schemas.microsoft.com/office/spreadsheetml/2017/richdata2" ref="C3:H41">
    <sortCondition descending="1" ref="H3:H4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N15" sqref="N15"/>
    </sheetView>
  </sheetViews>
  <sheetFormatPr defaultRowHeight="15" x14ac:dyDescent="0.2"/>
  <cols>
    <col min="1" max="1" width="6.1875" customWidth="1"/>
    <col min="2" max="2" width="15.87109375" customWidth="1"/>
    <col min="3" max="3" width="15.33203125" customWidth="1"/>
    <col min="8" max="8" width="10.76171875" customWidth="1"/>
  </cols>
  <sheetData>
    <row r="1" spans="1:8" s="13" customFormat="1" x14ac:dyDescent="0.2">
      <c r="A1" s="11" t="s">
        <v>0</v>
      </c>
      <c r="B1" s="13" t="s">
        <v>1</v>
      </c>
      <c r="C1" s="13" t="s">
        <v>2</v>
      </c>
      <c r="D1" s="13" t="s">
        <v>206</v>
      </c>
      <c r="E1" s="13" t="s">
        <v>207</v>
      </c>
      <c r="F1" s="13" t="s">
        <v>6</v>
      </c>
      <c r="G1" s="13" t="s">
        <v>7</v>
      </c>
      <c r="H1" s="13" t="s">
        <v>208</v>
      </c>
    </row>
    <row r="2" spans="1:8" s="6" customFormat="1" x14ac:dyDescent="0.2">
      <c r="A2" s="5">
        <v>1</v>
      </c>
      <c r="B2" s="6" t="s">
        <v>115</v>
      </c>
      <c r="C2" s="6" t="s">
        <v>47</v>
      </c>
      <c r="D2" s="6">
        <v>202</v>
      </c>
      <c r="E2" s="6">
        <v>2011</v>
      </c>
      <c r="F2" s="7">
        <v>1.5428240740740741E-2</v>
      </c>
      <c r="G2" s="6">
        <v>3</v>
      </c>
      <c r="H2" s="6">
        <v>272</v>
      </c>
    </row>
    <row r="3" spans="1:8" s="6" customFormat="1" x14ac:dyDescent="0.2">
      <c r="A3" s="5">
        <v>2</v>
      </c>
      <c r="B3" s="6" t="s">
        <v>67</v>
      </c>
      <c r="C3" s="6" t="s">
        <v>47</v>
      </c>
      <c r="D3" s="6">
        <v>601</v>
      </c>
      <c r="E3" s="6">
        <v>2004</v>
      </c>
      <c r="F3" s="7">
        <v>1.8287037037037036E-2</v>
      </c>
      <c r="G3" s="6">
        <v>1</v>
      </c>
      <c r="H3" s="6">
        <v>300</v>
      </c>
    </row>
    <row r="4" spans="1:8" s="6" customFormat="1" x14ac:dyDescent="0.2">
      <c r="A4" s="5">
        <v>3</v>
      </c>
      <c r="B4" s="6" t="s">
        <v>148</v>
      </c>
      <c r="C4" s="6" t="s">
        <v>47</v>
      </c>
      <c r="D4" s="6">
        <v>501</v>
      </c>
      <c r="E4" s="6">
        <v>2006</v>
      </c>
      <c r="F4" s="7">
        <v>1.4745370370370372E-2</v>
      </c>
      <c r="G4" s="6">
        <v>1</v>
      </c>
      <c r="H4" s="6">
        <v>300</v>
      </c>
    </row>
    <row r="5" spans="1:8" s="6" customFormat="1" x14ac:dyDescent="0.2">
      <c r="A5" s="5">
        <v>4</v>
      </c>
      <c r="B5" s="6" t="s">
        <v>162</v>
      </c>
      <c r="C5" s="6" t="s">
        <v>47</v>
      </c>
      <c r="D5" s="6">
        <v>705</v>
      </c>
      <c r="E5" s="6">
        <v>2005</v>
      </c>
      <c r="F5" s="7">
        <v>1.9907407407407408E-2</v>
      </c>
      <c r="G5" s="6">
        <v>1</v>
      </c>
      <c r="H5" s="6">
        <v>300</v>
      </c>
    </row>
    <row r="6" spans="1:8" s="6" customFormat="1" x14ac:dyDescent="0.2">
      <c r="A6" s="5">
        <v>5</v>
      </c>
      <c r="B6" s="6" t="s">
        <v>176</v>
      </c>
      <c r="C6" s="6" t="s">
        <v>47</v>
      </c>
      <c r="D6" s="6">
        <v>723</v>
      </c>
      <c r="E6" s="6">
        <v>1982</v>
      </c>
      <c r="F6" s="7">
        <v>1.7314814814814814E-2</v>
      </c>
      <c r="G6" s="6">
        <v>1</v>
      </c>
      <c r="H6" s="6">
        <v>300</v>
      </c>
    </row>
    <row r="7" spans="1:8" s="6" customFormat="1" x14ac:dyDescent="0.2">
      <c r="A7" s="5">
        <v>6</v>
      </c>
      <c r="B7" s="6" t="s">
        <v>95</v>
      </c>
      <c r="C7" s="6" t="s">
        <v>47</v>
      </c>
      <c r="D7" s="6">
        <v>131</v>
      </c>
      <c r="E7" s="6">
        <v>2012</v>
      </c>
      <c r="F7" s="7">
        <v>1.6898148148148148E-2</v>
      </c>
      <c r="G7" s="6">
        <v>2</v>
      </c>
      <c r="H7" s="6">
        <v>295.10000000000002</v>
      </c>
    </row>
    <row r="8" spans="1:8" s="6" customFormat="1" x14ac:dyDescent="0.2">
      <c r="A8" s="5">
        <v>7</v>
      </c>
      <c r="B8" s="6" t="s">
        <v>46</v>
      </c>
      <c r="C8" s="6" t="s">
        <v>47</v>
      </c>
      <c r="D8" s="6">
        <v>311</v>
      </c>
      <c r="E8" s="6">
        <v>2008</v>
      </c>
      <c r="F8" s="7">
        <v>1.5914351851851853E-2</v>
      </c>
      <c r="G8" s="6">
        <v>4</v>
      </c>
      <c r="H8" s="6">
        <v>293.10000000000002</v>
      </c>
    </row>
    <row r="9" spans="1:8" s="6" customFormat="1" x14ac:dyDescent="0.2">
      <c r="A9" s="5">
        <v>8</v>
      </c>
      <c r="B9" s="6" t="s">
        <v>114</v>
      </c>
      <c r="C9" s="6" t="s">
        <v>47</v>
      </c>
      <c r="D9" s="6">
        <v>211</v>
      </c>
      <c r="E9" s="6">
        <v>2010</v>
      </c>
      <c r="F9" s="7">
        <v>1.3761574074074074E-2</v>
      </c>
      <c r="G9" s="6">
        <v>2</v>
      </c>
      <c r="H9" s="6">
        <v>285.8</v>
      </c>
    </row>
    <row r="10" spans="1:8" s="6" customFormat="1" x14ac:dyDescent="0.2">
      <c r="A10" s="5">
        <v>9</v>
      </c>
      <c r="B10" s="6" t="s">
        <v>84</v>
      </c>
      <c r="C10" s="6" t="s">
        <v>47</v>
      </c>
      <c r="D10" s="6">
        <v>531</v>
      </c>
      <c r="E10" s="6">
        <v>1986</v>
      </c>
      <c r="F10" s="7">
        <v>2.2395833333333334E-2</v>
      </c>
      <c r="G10" s="6">
        <v>3</v>
      </c>
      <c r="H10" s="6">
        <v>279.39999999999998</v>
      </c>
    </row>
    <row r="11" spans="1:8" s="6" customFormat="1" x14ac:dyDescent="0.2">
      <c r="A11" s="5">
        <v>10</v>
      </c>
      <c r="B11" s="6" t="s">
        <v>152</v>
      </c>
      <c r="C11" s="6" t="s">
        <v>47</v>
      </c>
      <c r="D11" s="6">
        <v>503</v>
      </c>
      <c r="E11" s="6">
        <v>2007</v>
      </c>
      <c r="F11" s="7">
        <v>1.8078703703703704E-2</v>
      </c>
      <c r="G11" s="6">
        <v>5</v>
      </c>
      <c r="H11" s="6">
        <v>277.39999999999998</v>
      </c>
    </row>
    <row r="12" spans="1:8" s="6" customFormat="1" ht="21" x14ac:dyDescent="0.3">
      <c r="H12" s="8">
        <f>SUM(H2:H11)</f>
        <v>2902.8</v>
      </c>
    </row>
    <row r="13" spans="1:8" s="6" customFormat="1" x14ac:dyDescent="0.2"/>
  </sheetData>
  <sortState xmlns:xlrd2="http://schemas.microsoft.com/office/spreadsheetml/2017/richdata2" ref="A3:H11">
    <sortCondition descending="1" ref="H3:H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workbookViewId="0">
      <selection activeCell="M5" sqref="M5"/>
    </sheetView>
  </sheetViews>
  <sheetFormatPr defaultRowHeight="15" x14ac:dyDescent="0.2"/>
  <cols>
    <col min="2" max="2" width="19.90625" bestFit="1" customWidth="1"/>
    <col min="8" max="8" width="13.1796875" customWidth="1"/>
  </cols>
  <sheetData>
    <row r="1" spans="1:8" s="13" customFormat="1" x14ac:dyDescent="0.2">
      <c r="A1" s="11" t="s">
        <v>0</v>
      </c>
      <c r="B1" s="13" t="s">
        <v>1</v>
      </c>
      <c r="C1" s="13" t="s">
        <v>2</v>
      </c>
      <c r="D1" s="13" t="s">
        <v>206</v>
      </c>
      <c r="E1" s="13" t="s">
        <v>207</v>
      </c>
      <c r="F1" s="13" t="s">
        <v>6</v>
      </c>
      <c r="G1" s="13" t="s">
        <v>7</v>
      </c>
      <c r="H1" s="13" t="s">
        <v>208</v>
      </c>
    </row>
    <row r="2" spans="1:8" s="6" customFormat="1" x14ac:dyDescent="0.2">
      <c r="A2" s="14">
        <v>1</v>
      </c>
      <c r="B2" s="6" t="s">
        <v>25</v>
      </c>
      <c r="C2" s="6" t="s">
        <v>11</v>
      </c>
      <c r="D2" s="6">
        <v>239</v>
      </c>
      <c r="E2" s="6">
        <v>2011</v>
      </c>
      <c r="F2" s="7">
        <v>1.5648148148148151E-2</v>
      </c>
      <c r="G2" s="6">
        <v>1</v>
      </c>
      <c r="H2" s="6">
        <v>300</v>
      </c>
    </row>
    <row r="3" spans="1:8" s="6" customFormat="1" x14ac:dyDescent="0.2">
      <c r="A3" s="14">
        <v>2</v>
      </c>
      <c r="B3" s="6" t="s">
        <v>60</v>
      </c>
      <c r="C3" s="6" t="s">
        <v>11</v>
      </c>
      <c r="D3" s="6">
        <v>405</v>
      </c>
      <c r="E3" s="6">
        <v>2007</v>
      </c>
      <c r="F3" s="7">
        <v>1.7476851851851851E-2</v>
      </c>
      <c r="G3" s="6">
        <v>1</v>
      </c>
      <c r="H3" s="6">
        <v>300</v>
      </c>
    </row>
    <row r="4" spans="1:8" s="6" customFormat="1" x14ac:dyDescent="0.2">
      <c r="A4" s="14">
        <v>3</v>
      </c>
      <c r="B4" s="6" t="s">
        <v>187</v>
      </c>
      <c r="C4" s="6" t="s">
        <v>11</v>
      </c>
      <c r="D4" s="6">
        <v>733</v>
      </c>
      <c r="E4" s="6">
        <v>1978</v>
      </c>
      <c r="F4" s="7">
        <v>1.8900462962962963E-2</v>
      </c>
      <c r="G4" s="6">
        <v>1</v>
      </c>
      <c r="H4" s="6">
        <v>300</v>
      </c>
    </row>
    <row r="5" spans="1:8" s="6" customFormat="1" x14ac:dyDescent="0.2">
      <c r="A5" s="14">
        <v>4</v>
      </c>
      <c r="B5" s="6" t="s">
        <v>78</v>
      </c>
      <c r="C5" s="6" t="s">
        <v>11</v>
      </c>
      <c r="D5" s="6">
        <v>606</v>
      </c>
      <c r="E5" s="6">
        <v>1995</v>
      </c>
      <c r="F5" s="7">
        <v>2.165509259259259E-2</v>
      </c>
      <c r="G5" s="6">
        <v>4</v>
      </c>
      <c r="H5" s="6">
        <v>290.10000000000002</v>
      </c>
    </row>
    <row r="6" spans="1:8" s="6" customFormat="1" x14ac:dyDescent="0.2">
      <c r="A6" s="14">
        <v>5</v>
      </c>
      <c r="B6" s="6" t="s">
        <v>61</v>
      </c>
      <c r="C6" s="6" t="s">
        <v>11</v>
      </c>
      <c r="D6" s="6">
        <v>401</v>
      </c>
      <c r="E6" s="6">
        <v>2006</v>
      </c>
      <c r="F6" s="7">
        <v>1.9282407407407408E-2</v>
      </c>
      <c r="G6" s="6">
        <v>2</v>
      </c>
      <c r="H6" s="6">
        <v>289.7</v>
      </c>
    </row>
    <row r="7" spans="1:8" s="6" customFormat="1" x14ac:dyDescent="0.2">
      <c r="A7" s="14">
        <v>6</v>
      </c>
      <c r="B7" s="6" t="s">
        <v>50</v>
      </c>
      <c r="C7" s="6" t="s">
        <v>11</v>
      </c>
      <c r="D7" s="6">
        <v>303</v>
      </c>
      <c r="E7" s="6">
        <v>2009</v>
      </c>
      <c r="F7" s="7">
        <v>1.7453703703703704E-2</v>
      </c>
      <c r="G7" s="6">
        <v>6</v>
      </c>
      <c r="H7" s="6">
        <v>282.8</v>
      </c>
    </row>
    <row r="8" spans="1:8" s="6" customFormat="1" x14ac:dyDescent="0.2">
      <c r="A8" s="14">
        <v>7</v>
      </c>
      <c r="B8" s="6" t="s">
        <v>30</v>
      </c>
      <c r="C8" s="6" t="s">
        <v>11</v>
      </c>
      <c r="D8" s="6">
        <v>230</v>
      </c>
      <c r="E8" s="6">
        <v>2011</v>
      </c>
      <c r="F8" s="7">
        <v>1.8483796296296297E-2</v>
      </c>
      <c r="G8" s="6">
        <v>4</v>
      </c>
      <c r="H8" s="6">
        <v>281.89999999999998</v>
      </c>
    </row>
    <row r="9" spans="1:8" s="6" customFormat="1" x14ac:dyDescent="0.2">
      <c r="A9" s="14">
        <v>8</v>
      </c>
      <c r="B9" s="6" t="s">
        <v>189</v>
      </c>
      <c r="C9" s="6" t="s">
        <v>11</v>
      </c>
      <c r="D9" s="6">
        <v>734</v>
      </c>
      <c r="E9" s="6">
        <v>1978</v>
      </c>
      <c r="F9" s="7">
        <v>2.2581018518518518E-2</v>
      </c>
      <c r="G9" s="6">
        <v>3</v>
      </c>
      <c r="H9" s="6">
        <v>280.60000000000002</v>
      </c>
    </row>
    <row r="10" spans="1:8" s="6" customFormat="1" x14ac:dyDescent="0.2">
      <c r="A10" s="14">
        <v>9</v>
      </c>
      <c r="B10" s="6" t="s">
        <v>197</v>
      </c>
      <c r="C10" s="6" t="s">
        <v>11</v>
      </c>
      <c r="D10" s="6">
        <v>522</v>
      </c>
      <c r="E10" s="6">
        <v>1967</v>
      </c>
      <c r="F10" s="7">
        <v>2.1516203703703704E-2</v>
      </c>
      <c r="G10" s="6">
        <v>4</v>
      </c>
      <c r="H10" s="6">
        <v>280.39999999999998</v>
      </c>
    </row>
    <row r="11" spans="1:8" s="6" customFormat="1" x14ac:dyDescent="0.2">
      <c r="A11" s="14">
        <v>10</v>
      </c>
      <c r="B11" s="6" t="s">
        <v>64</v>
      </c>
      <c r="C11" s="6" t="s">
        <v>11</v>
      </c>
      <c r="D11" s="6">
        <v>403</v>
      </c>
      <c r="E11" s="6">
        <v>2007</v>
      </c>
      <c r="F11" s="7">
        <v>2.1712962962962962E-2</v>
      </c>
      <c r="G11" s="6">
        <v>5</v>
      </c>
      <c r="H11" s="6">
        <v>275.8</v>
      </c>
    </row>
    <row r="12" spans="1:8" s="6" customFormat="1" ht="21" x14ac:dyDescent="0.3">
      <c r="A12" s="14"/>
      <c r="F12" s="7"/>
      <c r="H12" s="8">
        <f>SUM(H2:H11)</f>
        <v>2881.3</v>
      </c>
    </row>
    <row r="13" spans="1:8" x14ac:dyDescent="0.2">
      <c r="A13" s="3"/>
      <c r="F13" s="4"/>
    </row>
    <row r="14" spans="1:8" x14ac:dyDescent="0.2">
      <c r="A14" s="3"/>
      <c r="F14" s="4"/>
    </row>
    <row r="15" spans="1:8" x14ac:dyDescent="0.2">
      <c r="A15" s="3"/>
      <c r="B15" t="s">
        <v>182</v>
      </c>
      <c r="C15" t="s">
        <v>11</v>
      </c>
      <c r="D15">
        <v>719</v>
      </c>
      <c r="E15">
        <v>2002</v>
      </c>
      <c r="F15" s="4">
        <v>2.3692129629629629E-2</v>
      </c>
      <c r="G15">
        <v>7</v>
      </c>
      <c r="H15">
        <v>263.2</v>
      </c>
    </row>
    <row r="16" spans="1:8" x14ac:dyDescent="0.2">
      <c r="A16" s="3"/>
      <c r="B16" t="s">
        <v>132</v>
      </c>
      <c r="C16" t="s">
        <v>11</v>
      </c>
      <c r="D16">
        <v>318</v>
      </c>
      <c r="E16">
        <v>2008</v>
      </c>
      <c r="F16" s="4">
        <v>1.5324074074074073E-2</v>
      </c>
      <c r="G16">
        <v>2</v>
      </c>
      <c r="H16">
        <v>262.60000000000002</v>
      </c>
    </row>
    <row r="17" spans="1:8" x14ac:dyDescent="0.2">
      <c r="A17" s="3"/>
      <c r="B17" t="s">
        <v>118</v>
      </c>
      <c r="C17" t="s">
        <v>11</v>
      </c>
      <c r="D17">
        <v>216</v>
      </c>
      <c r="E17">
        <v>2011</v>
      </c>
      <c r="F17" s="4">
        <v>1.6805555555555556E-2</v>
      </c>
      <c r="G17">
        <v>6</v>
      </c>
      <c r="H17">
        <v>260.60000000000002</v>
      </c>
    </row>
    <row r="18" spans="1:8" x14ac:dyDescent="0.2">
      <c r="A18" s="3"/>
      <c r="B18" t="s">
        <v>119</v>
      </c>
      <c r="C18" t="s">
        <v>11</v>
      </c>
      <c r="D18">
        <v>220</v>
      </c>
      <c r="E18">
        <v>2010</v>
      </c>
      <c r="F18" s="4">
        <v>1.6909722222222225E-2</v>
      </c>
      <c r="G18">
        <v>7</v>
      </c>
      <c r="H18">
        <v>259.7</v>
      </c>
    </row>
    <row r="19" spans="1:8" x14ac:dyDescent="0.2">
      <c r="A19" s="3"/>
      <c r="B19" t="s">
        <v>184</v>
      </c>
      <c r="C19" t="s">
        <v>11</v>
      </c>
      <c r="D19">
        <v>717</v>
      </c>
      <c r="E19">
        <v>1987</v>
      </c>
      <c r="F19" s="4">
        <v>2.4999999999999998E-2</v>
      </c>
      <c r="G19">
        <v>9</v>
      </c>
      <c r="H19">
        <v>255.7</v>
      </c>
    </row>
    <row r="20" spans="1:8" x14ac:dyDescent="0.2">
      <c r="A20" s="3"/>
      <c r="B20" t="s">
        <v>155</v>
      </c>
      <c r="C20" t="s">
        <v>11</v>
      </c>
      <c r="D20">
        <v>502</v>
      </c>
      <c r="E20">
        <v>2007</v>
      </c>
      <c r="F20" s="4">
        <v>2.3680555555555555E-2</v>
      </c>
      <c r="G20">
        <v>8</v>
      </c>
      <c r="H20">
        <v>239.5</v>
      </c>
    </row>
    <row r="21" spans="1:8" x14ac:dyDescent="0.2">
      <c r="A21" s="3"/>
      <c r="B21" t="s">
        <v>136</v>
      </c>
      <c r="C21" t="s">
        <v>11</v>
      </c>
      <c r="D21">
        <v>335</v>
      </c>
      <c r="E21">
        <v>2009</v>
      </c>
      <c r="F21" s="4">
        <v>1.9363425925925926E-2</v>
      </c>
      <c r="G21">
        <v>6</v>
      </c>
      <c r="H21">
        <v>226.3</v>
      </c>
    </row>
    <row r="22" spans="1:8" x14ac:dyDescent="0.2">
      <c r="A22" s="3"/>
      <c r="B22" t="s">
        <v>191</v>
      </c>
      <c r="C22" t="s">
        <v>11</v>
      </c>
      <c r="D22">
        <v>730</v>
      </c>
      <c r="E22">
        <v>1980</v>
      </c>
      <c r="F22" s="4">
        <v>3.3159722222222222E-2</v>
      </c>
      <c r="G22">
        <v>5</v>
      </c>
      <c r="H22">
        <v>224.6</v>
      </c>
    </row>
    <row r="23" spans="1:8" x14ac:dyDescent="0.2">
      <c r="A23" s="3"/>
      <c r="B23" t="s">
        <v>139</v>
      </c>
      <c r="C23" t="s">
        <v>11</v>
      </c>
      <c r="D23">
        <v>329</v>
      </c>
      <c r="E23">
        <v>2009</v>
      </c>
      <c r="F23" s="4">
        <v>2.0162037037037037E-2</v>
      </c>
      <c r="G23">
        <v>9</v>
      </c>
      <c r="H23">
        <v>219.2</v>
      </c>
    </row>
    <row r="24" spans="1:8" x14ac:dyDescent="0.2">
      <c r="A24" s="3"/>
      <c r="B24" t="s">
        <v>140</v>
      </c>
      <c r="C24" t="s">
        <v>11</v>
      </c>
      <c r="D24">
        <v>333</v>
      </c>
      <c r="E24">
        <v>2009</v>
      </c>
      <c r="F24" s="4">
        <v>2.0266203703703703E-2</v>
      </c>
      <c r="G24">
        <v>10</v>
      </c>
      <c r="H24">
        <v>218.2</v>
      </c>
    </row>
    <row r="25" spans="1:8" x14ac:dyDescent="0.2">
      <c r="A25" s="3"/>
      <c r="B25" t="s">
        <v>192</v>
      </c>
      <c r="C25" t="s">
        <v>11</v>
      </c>
      <c r="D25">
        <v>732</v>
      </c>
      <c r="E25">
        <v>1973</v>
      </c>
      <c r="F25" s="4">
        <v>3.4884259259259261E-2</v>
      </c>
      <c r="G25">
        <v>6</v>
      </c>
      <c r="H25">
        <v>215.5</v>
      </c>
    </row>
    <row r="26" spans="1:8" x14ac:dyDescent="0.2">
      <c r="A26" s="3"/>
      <c r="B26" t="s">
        <v>157</v>
      </c>
      <c r="C26" t="s">
        <v>11</v>
      </c>
      <c r="D26">
        <v>508</v>
      </c>
      <c r="E26">
        <v>2007</v>
      </c>
      <c r="F26" s="4">
        <v>2.7870370370370368E-2</v>
      </c>
      <c r="G26">
        <v>10</v>
      </c>
      <c r="H26">
        <v>211</v>
      </c>
    </row>
    <row r="27" spans="1:8" x14ac:dyDescent="0.2">
      <c r="A27" s="3"/>
      <c r="B27" t="s">
        <v>125</v>
      </c>
      <c r="C27" t="s">
        <v>11</v>
      </c>
      <c r="D27">
        <v>205</v>
      </c>
      <c r="E27">
        <v>2011</v>
      </c>
      <c r="F27" s="4">
        <v>2.6064814814814815E-2</v>
      </c>
      <c r="G27">
        <v>13</v>
      </c>
      <c r="H27">
        <v>183.7</v>
      </c>
    </row>
    <row r="28" spans="1:8" x14ac:dyDescent="0.2">
      <c r="A28" s="3"/>
      <c r="B28" t="s">
        <v>127</v>
      </c>
      <c r="C28" t="s">
        <v>11</v>
      </c>
      <c r="D28">
        <v>213</v>
      </c>
      <c r="E28">
        <v>2011</v>
      </c>
      <c r="F28" s="4">
        <v>2.8206018518518519E-2</v>
      </c>
      <c r="G28">
        <v>15</v>
      </c>
      <c r="H28">
        <v>165.9</v>
      </c>
    </row>
    <row r="29" spans="1:8" x14ac:dyDescent="0.2">
      <c r="A29" s="3"/>
      <c r="B29" t="s">
        <v>145</v>
      </c>
      <c r="C29" t="s">
        <v>11</v>
      </c>
      <c r="D29">
        <v>331</v>
      </c>
      <c r="E29">
        <v>2008</v>
      </c>
      <c r="F29" s="4">
        <v>3.125E-2</v>
      </c>
      <c r="G29">
        <v>15</v>
      </c>
      <c r="H29">
        <v>119.7</v>
      </c>
    </row>
    <row r="30" spans="1:8" x14ac:dyDescent="0.2">
      <c r="A30" s="3"/>
      <c r="B30" t="s">
        <v>39</v>
      </c>
      <c r="C30" t="s">
        <v>11</v>
      </c>
      <c r="D30">
        <v>232</v>
      </c>
      <c r="E30">
        <v>2011</v>
      </c>
      <c r="F30" t="s">
        <v>19</v>
      </c>
      <c r="H30">
        <v>0</v>
      </c>
    </row>
    <row r="31" spans="1:8" x14ac:dyDescent="0.2">
      <c r="A31" s="3"/>
      <c r="B31" t="s">
        <v>105</v>
      </c>
      <c r="C31" t="s">
        <v>11</v>
      </c>
      <c r="D31">
        <v>120</v>
      </c>
      <c r="E31">
        <v>2012</v>
      </c>
      <c r="F31" t="s">
        <v>19</v>
      </c>
      <c r="H31">
        <v>0</v>
      </c>
    </row>
    <row r="32" spans="1:8" x14ac:dyDescent="0.2">
      <c r="A32" s="3"/>
      <c r="B32" t="s">
        <v>107</v>
      </c>
      <c r="C32" t="s">
        <v>11</v>
      </c>
      <c r="D32">
        <v>127</v>
      </c>
      <c r="E32">
        <v>2012</v>
      </c>
      <c r="F32" t="s">
        <v>19</v>
      </c>
      <c r="H32">
        <v>0</v>
      </c>
    </row>
    <row r="33" spans="1:8" x14ac:dyDescent="0.2">
      <c r="A33" s="3"/>
      <c r="B33" t="s">
        <v>108</v>
      </c>
      <c r="C33" t="s">
        <v>11</v>
      </c>
      <c r="D33">
        <v>111</v>
      </c>
      <c r="E33">
        <v>2012</v>
      </c>
      <c r="F33" t="s">
        <v>19</v>
      </c>
      <c r="H33">
        <v>0</v>
      </c>
    </row>
  </sheetData>
  <sortState xmlns:xlrd2="http://schemas.microsoft.com/office/spreadsheetml/2017/richdata2" ref="A2:H34">
    <sortCondition descending="1" ref="H2:H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workbookViewId="0">
      <selection activeCell="J19" sqref="J19"/>
    </sheetView>
  </sheetViews>
  <sheetFormatPr defaultRowHeight="15" x14ac:dyDescent="0.2"/>
  <cols>
    <col min="1" max="1" width="6.72265625" customWidth="1"/>
    <col min="2" max="2" width="22.1953125" customWidth="1"/>
    <col min="3" max="3" width="17.484375" customWidth="1"/>
    <col min="8" max="8" width="14.66015625" customWidth="1"/>
  </cols>
  <sheetData>
    <row r="1" spans="1:8" s="13" customFormat="1" x14ac:dyDescent="0.2">
      <c r="A1" s="11" t="s">
        <v>0</v>
      </c>
      <c r="B1" s="13" t="s">
        <v>1</v>
      </c>
      <c r="C1" s="13" t="s">
        <v>2</v>
      </c>
      <c r="D1" s="13" t="s">
        <v>206</v>
      </c>
      <c r="E1" s="13" t="s">
        <v>207</v>
      </c>
      <c r="F1" s="13" t="s">
        <v>6</v>
      </c>
      <c r="G1" s="13" t="s">
        <v>7</v>
      </c>
      <c r="H1" s="13" t="s">
        <v>208</v>
      </c>
    </row>
    <row r="2" spans="1:8" s="6" customFormat="1" x14ac:dyDescent="0.2">
      <c r="A2" s="5">
        <v>1</v>
      </c>
      <c r="B2" s="6" t="s">
        <v>14</v>
      </c>
      <c r="C2" s="6" t="s">
        <v>15</v>
      </c>
      <c r="D2" s="6">
        <v>101</v>
      </c>
      <c r="E2" s="6">
        <v>2012</v>
      </c>
      <c r="F2" s="7">
        <v>1.9108796296296294E-2</v>
      </c>
      <c r="G2" s="6">
        <v>1</v>
      </c>
      <c r="H2" s="6">
        <v>300</v>
      </c>
    </row>
    <row r="3" spans="1:8" s="6" customFormat="1" x14ac:dyDescent="0.2">
      <c r="A3" s="5">
        <v>2</v>
      </c>
      <c r="B3" s="6" t="s">
        <v>92</v>
      </c>
      <c r="C3" s="6" t="s">
        <v>15</v>
      </c>
      <c r="D3" s="6">
        <v>341</v>
      </c>
      <c r="E3" s="6">
        <v>1956</v>
      </c>
      <c r="F3" s="7">
        <v>5.4131944444444441E-2</v>
      </c>
      <c r="G3" s="6">
        <v>1</v>
      </c>
      <c r="H3" s="6">
        <v>300</v>
      </c>
    </row>
    <row r="4" spans="1:8" s="6" customFormat="1" x14ac:dyDescent="0.2">
      <c r="A4" s="5">
        <v>3</v>
      </c>
      <c r="B4" s="6" t="s">
        <v>202</v>
      </c>
      <c r="C4" s="6" t="s">
        <v>15</v>
      </c>
      <c r="D4" s="6">
        <v>339</v>
      </c>
      <c r="E4" s="6">
        <v>1956</v>
      </c>
      <c r="F4" s="7">
        <v>2.6076388888888885E-2</v>
      </c>
      <c r="G4" s="6">
        <v>1</v>
      </c>
      <c r="H4" s="6">
        <v>300</v>
      </c>
    </row>
    <row r="5" spans="1:8" s="6" customFormat="1" x14ac:dyDescent="0.2">
      <c r="A5" s="5">
        <v>4</v>
      </c>
      <c r="B5" s="6" t="s">
        <v>44</v>
      </c>
      <c r="C5" s="6" t="s">
        <v>15</v>
      </c>
      <c r="D5" s="6">
        <v>307</v>
      </c>
      <c r="E5" s="6">
        <v>2008</v>
      </c>
      <c r="F5" s="7">
        <v>1.5706018518518518E-2</v>
      </c>
      <c r="G5" s="6">
        <v>2</v>
      </c>
      <c r="H5" s="6">
        <v>294.5</v>
      </c>
    </row>
    <row r="6" spans="1:8" s="6" customFormat="1" x14ac:dyDescent="0.2">
      <c r="A6" s="5">
        <v>5</v>
      </c>
      <c r="B6" s="6" t="s">
        <v>83</v>
      </c>
      <c r="C6" s="6" t="s">
        <v>15</v>
      </c>
      <c r="D6" s="6">
        <v>527</v>
      </c>
      <c r="E6" s="6">
        <v>1985</v>
      </c>
      <c r="F6" s="7">
        <v>2.165509259259259E-2</v>
      </c>
      <c r="G6" s="6">
        <v>2</v>
      </c>
      <c r="H6" s="6">
        <v>283.39999999999998</v>
      </c>
    </row>
    <row r="7" spans="1:8" s="6" customFormat="1" x14ac:dyDescent="0.2">
      <c r="A7" s="5">
        <v>6</v>
      </c>
      <c r="B7" s="6" t="s">
        <v>149</v>
      </c>
      <c r="C7" s="6" t="s">
        <v>15</v>
      </c>
      <c r="D7" s="6">
        <v>509</v>
      </c>
      <c r="E7" s="6">
        <v>2006</v>
      </c>
      <c r="F7" s="7">
        <v>1.7407407407407406E-2</v>
      </c>
      <c r="G7" s="6">
        <v>2</v>
      </c>
      <c r="H7" s="6">
        <v>282</v>
      </c>
    </row>
    <row r="8" spans="1:8" s="6" customFormat="1" x14ac:dyDescent="0.2">
      <c r="A8" s="5">
        <v>7</v>
      </c>
      <c r="B8" s="6" t="s">
        <v>150</v>
      </c>
      <c r="C8" s="6" t="s">
        <v>15</v>
      </c>
      <c r="D8" s="6">
        <v>505</v>
      </c>
      <c r="E8" s="6">
        <v>2007</v>
      </c>
      <c r="F8" s="7">
        <v>1.7986111111111109E-2</v>
      </c>
      <c r="G8" s="6">
        <v>3</v>
      </c>
      <c r="H8" s="6">
        <v>278.10000000000002</v>
      </c>
    </row>
    <row r="9" spans="1:8" s="6" customFormat="1" x14ac:dyDescent="0.2">
      <c r="A9" s="5">
        <v>8</v>
      </c>
      <c r="B9" s="6" t="s">
        <v>200</v>
      </c>
      <c r="C9" s="6" t="s">
        <v>15</v>
      </c>
      <c r="D9" s="6">
        <v>523</v>
      </c>
      <c r="E9" s="6">
        <v>1971</v>
      </c>
      <c r="F9" s="7">
        <v>2.2754629629629628E-2</v>
      </c>
      <c r="G9" s="6">
        <v>6</v>
      </c>
      <c r="H9" s="6">
        <v>273.5</v>
      </c>
    </row>
    <row r="10" spans="1:8" s="6" customFormat="1" x14ac:dyDescent="0.2">
      <c r="A10" s="5">
        <v>9</v>
      </c>
      <c r="B10" s="6" t="s">
        <v>167</v>
      </c>
      <c r="C10" s="6" t="s">
        <v>15</v>
      </c>
      <c r="D10" s="6">
        <v>703</v>
      </c>
      <c r="E10" s="6">
        <v>2005</v>
      </c>
      <c r="F10" s="7">
        <v>2.6446759259259264E-2</v>
      </c>
      <c r="G10" s="6">
        <v>6</v>
      </c>
      <c r="H10" s="6">
        <v>267.2</v>
      </c>
    </row>
    <row r="11" spans="1:8" s="6" customFormat="1" x14ac:dyDescent="0.2">
      <c r="A11" s="5">
        <v>10</v>
      </c>
      <c r="B11" s="6" t="s">
        <v>168</v>
      </c>
      <c r="C11" s="6" t="s">
        <v>15</v>
      </c>
      <c r="D11" s="6">
        <v>710</v>
      </c>
      <c r="E11" s="6">
        <v>2005</v>
      </c>
      <c r="F11" s="7">
        <v>2.6539351851851852E-2</v>
      </c>
      <c r="G11" s="6">
        <v>7</v>
      </c>
      <c r="H11" s="6">
        <v>266.7</v>
      </c>
    </row>
    <row r="12" spans="1:8" ht="21" x14ac:dyDescent="0.3">
      <c r="A12" s="3"/>
      <c r="F12" s="4"/>
      <c r="H12" s="8">
        <f>SUM(H2:H11)</f>
        <v>2845.3999999999996</v>
      </c>
    </row>
    <row r="13" spans="1:8" x14ac:dyDescent="0.2">
      <c r="A13" s="3"/>
      <c r="F13" s="4"/>
    </row>
    <row r="14" spans="1:8" x14ac:dyDescent="0.2">
      <c r="A14" s="3"/>
      <c r="F14" s="4"/>
    </row>
    <row r="15" spans="1:8" x14ac:dyDescent="0.2">
      <c r="A15" s="3"/>
      <c r="B15" t="s">
        <v>153</v>
      </c>
      <c r="C15" t="s">
        <v>15</v>
      </c>
      <c r="D15">
        <v>504</v>
      </c>
      <c r="E15">
        <v>2007</v>
      </c>
      <c r="F15" s="4">
        <v>2.1087962962962961E-2</v>
      </c>
      <c r="G15">
        <v>6</v>
      </c>
      <c r="H15">
        <v>257</v>
      </c>
    </row>
    <row r="16" spans="1:8" x14ac:dyDescent="0.2">
      <c r="A16" s="3"/>
      <c r="B16" t="s">
        <v>120</v>
      </c>
      <c r="C16" t="s">
        <v>15</v>
      </c>
      <c r="D16">
        <v>209</v>
      </c>
      <c r="E16">
        <v>2010</v>
      </c>
      <c r="F16" s="4">
        <v>1.7337962962962961E-2</v>
      </c>
      <c r="G16">
        <v>8</v>
      </c>
      <c r="H16">
        <v>256.10000000000002</v>
      </c>
    </row>
    <row r="17" spans="1:8" x14ac:dyDescent="0.2">
      <c r="A17" s="3"/>
      <c r="B17" t="s">
        <v>100</v>
      </c>
      <c r="C17" t="s">
        <v>15</v>
      </c>
      <c r="D17">
        <v>115</v>
      </c>
      <c r="E17">
        <v>2013</v>
      </c>
      <c r="F17" s="4">
        <v>2.4050925925925924E-2</v>
      </c>
      <c r="G17">
        <v>6</v>
      </c>
      <c r="H17">
        <v>250.7</v>
      </c>
    </row>
    <row r="18" spans="1:8" x14ac:dyDescent="0.2">
      <c r="A18" s="3"/>
      <c r="B18" t="s">
        <v>32</v>
      </c>
      <c r="C18" t="s">
        <v>15</v>
      </c>
      <c r="D18">
        <v>238</v>
      </c>
      <c r="E18">
        <v>2011</v>
      </c>
      <c r="F18" s="4">
        <v>2.4537037037037038E-2</v>
      </c>
      <c r="G18">
        <v>5</v>
      </c>
      <c r="H18">
        <v>243.2</v>
      </c>
    </row>
    <row r="19" spans="1:8" x14ac:dyDescent="0.2">
      <c r="A19" s="3"/>
      <c r="B19" t="s">
        <v>156</v>
      </c>
      <c r="C19" t="s">
        <v>15</v>
      </c>
      <c r="D19">
        <v>513</v>
      </c>
      <c r="E19">
        <v>2007</v>
      </c>
      <c r="F19" s="4">
        <v>2.4050925925925924E-2</v>
      </c>
      <c r="G19">
        <v>9</v>
      </c>
      <c r="H19">
        <v>236.9</v>
      </c>
    </row>
    <row r="20" spans="1:8" x14ac:dyDescent="0.2">
      <c r="A20" s="3"/>
      <c r="B20" t="s">
        <v>101</v>
      </c>
      <c r="C20" t="s">
        <v>15</v>
      </c>
      <c r="D20">
        <v>123</v>
      </c>
      <c r="E20">
        <v>2012</v>
      </c>
      <c r="F20" s="4">
        <v>2.6446759259259264E-2</v>
      </c>
      <c r="G20">
        <v>7</v>
      </c>
      <c r="H20">
        <v>235.8</v>
      </c>
    </row>
    <row r="21" spans="1:8" x14ac:dyDescent="0.2">
      <c r="A21" s="3"/>
      <c r="B21" t="s">
        <v>122</v>
      </c>
      <c r="C21" t="s">
        <v>15</v>
      </c>
      <c r="D21">
        <v>219</v>
      </c>
      <c r="E21">
        <v>2010</v>
      </c>
      <c r="F21" s="4">
        <v>2.0162037037037037E-2</v>
      </c>
      <c r="G21">
        <v>10</v>
      </c>
      <c r="H21">
        <v>232.7</v>
      </c>
    </row>
    <row r="22" spans="1:8" x14ac:dyDescent="0.2">
      <c r="A22" s="3"/>
      <c r="B22" t="s">
        <v>102</v>
      </c>
      <c r="C22" t="s">
        <v>15</v>
      </c>
      <c r="D22">
        <v>128</v>
      </c>
      <c r="E22">
        <v>2014</v>
      </c>
      <c r="F22" s="4">
        <v>2.732638888888889E-2</v>
      </c>
      <c r="G22">
        <v>8</v>
      </c>
      <c r="H22">
        <v>230.3</v>
      </c>
    </row>
    <row r="23" spans="1:8" x14ac:dyDescent="0.2">
      <c r="A23" s="3"/>
      <c r="B23" t="s">
        <v>33</v>
      </c>
      <c r="C23" t="s">
        <v>15</v>
      </c>
      <c r="D23">
        <v>236</v>
      </c>
      <c r="E23">
        <v>2010</v>
      </c>
      <c r="F23" s="4">
        <v>2.7013888888888889E-2</v>
      </c>
      <c r="G23">
        <v>6</v>
      </c>
      <c r="H23">
        <v>227.4</v>
      </c>
    </row>
    <row r="24" spans="1:8" x14ac:dyDescent="0.2">
      <c r="A24" s="3"/>
      <c r="B24" t="s">
        <v>34</v>
      </c>
      <c r="C24" t="s">
        <v>15</v>
      </c>
      <c r="D24">
        <v>233</v>
      </c>
      <c r="E24">
        <v>2010</v>
      </c>
      <c r="F24" s="4">
        <v>2.8194444444444442E-2</v>
      </c>
      <c r="G24">
        <v>7</v>
      </c>
      <c r="H24">
        <v>219.9</v>
      </c>
    </row>
    <row r="25" spans="1:8" x14ac:dyDescent="0.2">
      <c r="A25" s="3"/>
      <c r="B25" t="s">
        <v>36</v>
      </c>
      <c r="C25" t="s">
        <v>15</v>
      </c>
      <c r="D25">
        <v>225</v>
      </c>
      <c r="E25">
        <v>2011</v>
      </c>
      <c r="F25" s="4">
        <v>3.0023148148148149E-2</v>
      </c>
      <c r="G25">
        <v>9</v>
      </c>
      <c r="H25">
        <v>208.2</v>
      </c>
    </row>
    <row r="26" spans="1:8" x14ac:dyDescent="0.2">
      <c r="A26" s="3"/>
      <c r="B26" t="s">
        <v>54</v>
      </c>
      <c r="C26" t="s">
        <v>15</v>
      </c>
      <c r="D26">
        <v>314</v>
      </c>
      <c r="E26">
        <v>2009</v>
      </c>
      <c r="F26" s="4">
        <v>3.0763888888888886E-2</v>
      </c>
      <c r="G26">
        <v>9</v>
      </c>
      <c r="H26">
        <v>193.4</v>
      </c>
    </row>
    <row r="27" spans="1:8" x14ac:dyDescent="0.2">
      <c r="A27" s="3"/>
      <c r="B27" t="s">
        <v>126</v>
      </c>
      <c r="C27" t="s">
        <v>15</v>
      </c>
      <c r="D27">
        <v>212</v>
      </c>
      <c r="E27">
        <v>2010</v>
      </c>
      <c r="F27" s="4">
        <v>2.6111111111111113E-2</v>
      </c>
      <c r="G27">
        <v>14</v>
      </c>
      <c r="H27">
        <v>183.3</v>
      </c>
    </row>
    <row r="28" spans="1:8" x14ac:dyDescent="0.2">
      <c r="A28" s="3"/>
      <c r="B28" t="s">
        <v>103</v>
      </c>
      <c r="C28" t="s">
        <v>15</v>
      </c>
      <c r="D28">
        <v>121</v>
      </c>
      <c r="E28">
        <v>2012</v>
      </c>
      <c r="F28" s="4">
        <v>3.7071759259259256E-2</v>
      </c>
      <c r="G28">
        <v>9</v>
      </c>
      <c r="H28">
        <v>169.8</v>
      </c>
    </row>
    <row r="29" spans="1:8" x14ac:dyDescent="0.2">
      <c r="A29" s="3"/>
      <c r="B29" t="s">
        <v>144</v>
      </c>
      <c r="C29" t="s">
        <v>15</v>
      </c>
      <c r="D29">
        <v>315</v>
      </c>
      <c r="E29">
        <v>2009</v>
      </c>
      <c r="F29" s="4">
        <v>2.7974537037037034E-2</v>
      </c>
      <c r="G29">
        <v>14</v>
      </c>
      <c r="H29">
        <v>149.1</v>
      </c>
    </row>
    <row r="30" spans="1:8" x14ac:dyDescent="0.2">
      <c r="A30" s="3"/>
      <c r="B30" t="s">
        <v>55</v>
      </c>
      <c r="C30" t="s">
        <v>15</v>
      </c>
      <c r="D30">
        <v>312</v>
      </c>
      <c r="E30">
        <v>2009</v>
      </c>
      <c r="F30" s="4">
        <v>3.8935185185185191E-2</v>
      </c>
      <c r="G30">
        <v>10</v>
      </c>
      <c r="H30">
        <v>138.5</v>
      </c>
    </row>
    <row r="31" spans="1:8" x14ac:dyDescent="0.2">
      <c r="A31" s="3"/>
      <c r="B31" t="s">
        <v>22</v>
      </c>
      <c r="C31" t="s">
        <v>15</v>
      </c>
      <c r="D31">
        <v>104</v>
      </c>
      <c r="E31">
        <v>2013</v>
      </c>
      <c r="F31" t="s">
        <v>19</v>
      </c>
      <c r="H31">
        <v>0</v>
      </c>
    </row>
    <row r="32" spans="1:8" x14ac:dyDescent="0.2">
      <c r="A32" s="3"/>
      <c r="B32" t="s">
        <v>38</v>
      </c>
      <c r="C32" t="s">
        <v>15</v>
      </c>
      <c r="D32">
        <v>229</v>
      </c>
      <c r="E32">
        <v>2011</v>
      </c>
      <c r="F32" t="s">
        <v>19</v>
      </c>
      <c r="H32">
        <v>0</v>
      </c>
    </row>
    <row r="33" spans="1:8" x14ac:dyDescent="0.2">
      <c r="A33" s="3"/>
      <c r="B33" t="s">
        <v>110</v>
      </c>
      <c r="C33" t="s">
        <v>15</v>
      </c>
      <c r="D33">
        <v>125</v>
      </c>
      <c r="E33">
        <v>2012</v>
      </c>
      <c r="F33" t="s">
        <v>19</v>
      </c>
      <c r="H33">
        <v>0</v>
      </c>
    </row>
  </sheetData>
  <sortState xmlns:xlrd2="http://schemas.microsoft.com/office/spreadsheetml/2017/richdata2" ref="A3:H33">
    <sortCondition descending="1" ref="H3:H33"/>
  </sortState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>
      <selection activeCell="H12" sqref="H12"/>
    </sheetView>
  </sheetViews>
  <sheetFormatPr defaultRowHeight="15" x14ac:dyDescent="0.2"/>
  <cols>
    <col min="1" max="1" width="6.58984375" customWidth="1"/>
    <col min="2" max="2" width="17.21875" customWidth="1"/>
    <col min="8" max="8" width="11.43359375" customWidth="1"/>
  </cols>
  <sheetData>
    <row r="1" spans="1:8" s="13" customFormat="1" x14ac:dyDescent="0.2">
      <c r="A1" s="12" t="s">
        <v>0</v>
      </c>
      <c r="B1" s="13" t="s">
        <v>1</v>
      </c>
      <c r="C1" s="13" t="s">
        <v>2</v>
      </c>
      <c r="D1" s="13" t="s">
        <v>206</v>
      </c>
      <c r="E1" s="13" t="s">
        <v>207</v>
      </c>
      <c r="F1" s="13" t="s">
        <v>6</v>
      </c>
      <c r="G1" s="13" t="s">
        <v>7</v>
      </c>
      <c r="H1" s="13" t="s">
        <v>208</v>
      </c>
    </row>
    <row r="2" spans="1:8" s="6" customFormat="1" x14ac:dyDescent="0.2">
      <c r="A2" s="14">
        <v>1</v>
      </c>
      <c r="B2" s="6" t="s">
        <v>163</v>
      </c>
      <c r="C2" s="6" t="s">
        <v>29</v>
      </c>
      <c r="D2" s="6">
        <v>701</v>
      </c>
      <c r="E2" s="6">
        <v>2004</v>
      </c>
      <c r="F2" s="7">
        <v>2.0428240740740743E-2</v>
      </c>
      <c r="G2" s="6">
        <v>2</v>
      </c>
      <c r="H2" s="6">
        <v>297.39999999999998</v>
      </c>
    </row>
    <row r="3" spans="1:8" s="6" customFormat="1" x14ac:dyDescent="0.2">
      <c r="A3" s="14">
        <v>2</v>
      </c>
      <c r="B3" s="6" t="s">
        <v>28</v>
      </c>
      <c r="C3" s="6" t="s">
        <v>29</v>
      </c>
      <c r="D3" s="6">
        <v>224</v>
      </c>
      <c r="E3" s="6">
        <v>2010</v>
      </c>
      <c r="F3" s="7">
        <v>1.6192129629629629E-2</v>
      </c>
      <c r="G3" s="6">
        <v>3</v>
      </c>
      <c r="H3" s="6">
        <v>296.60000000000002</v>
      </c>
    </row>
    <row r="4" spans="1:8" s="6" customFormat="1" x14ac:dyDescent="0.2">
      <c r="A4" s="14">
        <v>3</v>
      </c>
      <c r="B4" s="6" t="s">
        <v>178</v>
      </c>
      <c r="C4" s="6" t="s">
        <v>29</v>
      </c>
      <c r="D4" s="6">
        <v>725</v>
      </c>
      <c r="E4" s="6">
        <v>1988</v>
      </c>
      <c r="F4" s="7">
        <v>1.8680555555555554E-2</v>
      </c>
      <c r="G4" s="6">
        <v>3</v>
      </c>
      <c r="H4" s="6">
        <v>292.2</v>
      </c>
    </row>
    <row r="5" spans="1:8" s="6" customFormat="1" x14ac:dyDescent="0.2">
      <c r="A5" s="14">
        <v>4</v>
      </c>
      <c r="B5" s="6" t="s">
        <v>62</v>
      </c>
      <c r="C5" s="6" t="s">
        <v>29</v>
      </c>
      <c r="D5" s="6">
        <v>402</v>
      </c>
      <c r="E5" s="6">
        <v>2006</v>
      </c>
      <c r="F5" s="7">
        <v>2.0127314814814817E-2</v>
      </c>
      <c r="G5" s="6">
        <v>3</v>
      </c>
      <c r="H5" s="6">
        <v>284.89999999999998</v>
      </c>
    </row>
    <row r="6" spans="1:8" s="6" customFormat="1" x14ac:dyDescent="0.2">
      <c r="A6" s="14">
        <v>5</v>
      </c>
      <c r="B6" s="6" t="s">
        <v>79</v>
      </c>
      <c r="C6" s="6" t="s">
        <v>29</v>
      </c>
      <c r="D6" s="6">
        <v>608</v>
      </c>
      <c r="E6" s="6">
        <v>1988</v>
      </c>
      <c r="F6" s="7">
        <v>2.3773148148148151E-2</v>
      </c>
      <c r="G6" s="6">
        <v>5</v>
      </c>
      <c r="H6" s="6">
        <v>279.3</v>
      </c>
    </row>
    <row r="7" spans="1:8" s="6" customFormat="1" x14ac:dyDescent="0.2">
      <c r="A7" s="14">
        <v>6</v>
      </c>
      <c r="B7" s="6" t="s">
        <v>68</v>
      </c>
      <c r="C7" s="6" t="s">
        <v>29</v>
      </c>
      <c r="D7" s="6">
        <v>604</v>
      </c>
      <c r="E7" s="6">
        <v>2005</v>
      </c>
      <c r="F7" s="7">
        <v>2.224537037037037E-2</v>
      </c>
      <c r="G7" s="6">
        <v>2</v>
      </c>
      <c r="H7" s="6">
        <v>278.39999999999998</v>
      </c>
    </row>
    <row r="8" spans="1:8" s="6" customFormat="1" x14ac:dyDescent="0.2">
      <c r="A8" s="14">
        <v>7</v>
      </c>
      <c r="B8" s="6" t="s">
        <v>69</v>
      </c>
      <c r="C8" s="6" t="s">
        <v>29</v>
      </c>
      <c r="D8" s="6">
        <v>605</v>
      </c>
      <c r="E8" s="6">
        <v>2005</v>
      </c>
      <c r="F8" s="7">
        <v>2.3680555555555555E-2</v>
      </c>
      <c r="G8" s="6">
        <v>3</v>
      </c>
      <c r="H8" s="6">
        <v>270.60000000000002</v>
      </c>
    </row>
    <row r="9" spans="1:8" s="6" customFormat="1" x14ac:dyDescent="0.2">
      <c r="A9" s="14">
        <v>8</v>
      </c>
      <c r="B9" s="6" t="s">
        <v>134</v>
      </c>
      <c r="C9" s="6" t="s">
        <v>29</v>
      </c>
      <c r="D9" s="6">
        <v>330</v>
      </c>
      <c r="E9" s="6">
        <v>2008</v>
      </c>
      <c r="F9" s="7">
        <v>1.6493055555555556E-2</v>
      </c>
      <c r="G9" s="6">
        <v>4</v>
      </c>
      <c r="H9" s="6">
        <v>252.1</v>
      </c>
    </row>
    <row r="10" spans="1:8" s="6" customFormat="1" x14ac:dyDescent="0.2">
      <c r="A10" s="14">
        <v>9</v>
      </c>
      <c r="B10" s="6" t="s">
        <v>138</v>
      </c>
      <c r="C10" s="6" t="s">
        <v>29</v>
      </c>
      <c r="D10" s="6">
        <v>323</v>
      </c>
      <c r="E10" s="6">
        <v>2008</v>
      </c>
      <c r="F10" s="7">
        <v>0.02</v>
      </c>
      <c r="G10" s="6">
        <v>8</v>
      </c>
      <c r="H10" s="6">
        <v>220.6</v>
      </c>
    </row>
    <row r="11" spans="1:8" s="6" customFormat="1" x14ac:dyDescent="0.2">
      <c r="A11" s="14">
        <v>10</v>
      </c>
      <c r="B11" s="6" t="s">
        <v>124</v>
      </c>
      <c r="C11" s="6" t="s">
        <v>29</v>
      </c>
      <c r="D11" s="6">
        <v>208</v>
      </c>
      <c r="E11" s="6">
        <v>2011</v>
      </c>
      <c r="F11" s="7">
        <v>2.2210648148148149E-2</v>
      </c>
      <c r="G11" s="6">
        <v>12</v>
      </c>
      <c r="H11" s="6">
        <v>215.7</v>
      </c>
    </row>
    <row r="12" spans="1:8" ht="21" x14ac:dyDescent="0.3">
      <c r="A12" s="3"/>
      <c r="F12" s="4"/>
      <c r="H12" s="8">
        <f>SUM(H2:H11)</f>
        <v>2687.7999999999993</v>
      </c>
    </row>
    <row r="13" spans="1:8" x14ac:dyDescent="0.2">
      <c r="A13" s="3"/>
      <c r="F13" s="4"/>
    </row>
    <row r="14" spans="1:8" x14ac:dyDescent="0.2">
      <c r="A14" s="3"/>
      <c r="F14" s="4"/>
    </row>
    <row r="15" spans="1:8" x14ac:dyDescent="0.2">
      <c r="A15" s="3"/>
      <c r="B15" t="s">
        <v>142</v>
      </c>
      <c r="C15" t="s">
        <v>29</v>
      </c>
      <c r="D15">
        <v>328</v>
      </c>
      <c r="E15">
        <v>2009</v>
      </c>
      <c r="F15" s="4">
        <v>2.1782407407407407E-2</v>
      </c>
      <c r="G15">
        <v>12</v>
      </c>
      <c r="H15">
        <v>204.6</v>
      </c>
    </row>
    <row r="16" spans="1:8" x14ac:dyDescent="0.2">
      <c r="A16" s="3"/>
      <c r="B16" t="s">
        <v>128</v>
      </c>
      <c r="C16" t="s">
        <v>29</v>
      </c>
      <c r="D16">
        <v>214</v>
      </c>
      <c r="E16">
        <v>2011</v>
      </c>
      <c r="F16" t="s">
        <v>19</v>
      </c>
      <c r="H16">
        <v>0</v>
      </c>
    </row>
  </sheetData>
  <sortState xmlns:xlrd2="http://schemas.microsoft.com/office/spreadsheetml/2017/richdata2" ref="A2:H16">
    <sortCondition descending="1" ref="H2:H1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"/>
  <sheetViews>
    <sheetView workbookViewId="0">
      <selection activeCell="H6" sqref="H6"/>
    </sheetView>
  </sheetViews>
  <sheetFormatPr defaultRowHeight="15" x14ac:dyDescent="0.2"/>
  <cols>
    <col min="2" max="2" width="16.8125" customWidth="1"/>
    <col min="3" max="3" width="18.5625" customWidth="1"/>
    <col min="4" max="4" width="12.375" customWidth="1"/>
    <col min="8" max="8" width="12.375" customWidth="1"/>
  </cols>
  <sheetData>
    <row r="1" spans="1:8" s="13" customFormat="1" x14ac:dyDescent="0.2">
      <c r="A1" s="11" t="s">
        <v>0</v>
      </c>
      <c r="B1" s="13" t="s">
        <v>1</v>
      </c>
      <c r="C1" s="13" t="s">
        <v>2</v>
      </c>
      <c r="D1" s="13" t="s">
        <v>206</v>
      </c>
      <c r="E1" s="13" t="s">
        <v>207</v>
      </c>
      <c r="F1" s="13" t="s">
        <v>6</v>
      </c>
      <c r="G1" s="13" t="s">
        <v>7</v>
      </c>
      <c r="H1" s="13" t="s">
        <v>208</v>
      </c>
    </row>
    <row r="2" spans="1:8" s="6" customFormat="1" x14ac:dyDescent="0.2">
      <c r="A2" s="5">
        <v>1</v>
      </c>
      <c r="B2" s="6" t="s">
        <v>96</v>
      </c>
      <c r="C2" s="6" t="s">
        <v>97</v>
      </c>
      <c r="D2" s="6">
        <v>119</v>
      </c>
      <c r="E2" s="6">
        <v>2012</v>
      </c>
      <c r="F2" s="7">
        <v>1.9039351851851852E-2</v>
      </c>
      <c r="G2" s="6">
        <v>3</v>
      </c>
      <c r="H2" s="6">
        <v>281.8</v>
      </c>
    </row>
    <row r="3" spans="1:8" s="6" customFormat="1" x14ac:dyDescent="0.2">
      <c r="A3" s="5">
        <v>2</v>
      </c>
      <c r="B3" s="6" t="s">
        <v>116</v>
      </c>
      <c r="C3" s="6" t="s">
        <v>97</v>
      </c>
      <c r="D3" s="6">
        <v>207</v>
      </c>
      <c r="E3" s="6">
        <v>2010</v>
      </c>
      <c r="F3" s="7">
        <v>1.6134259259259261E-2</v>
      </c>
      <c r="G3" s="6">
        <v>4</v>
      </c>
      <c r="H3" s="6">
        <v>266.10000000000002</v>
      </c>
    </row>
    <row r="4" spans="1:8" s="6" customFormat="1" x14ac:dyDescent="0.2">
      <c r="A4" s="5">
        <v>3</v>
      </c>
      <c r="B4" s="6" t="s">
        <v>133</v>
      </c>
      <c r="C4" s="6" t="s">
        <v>97</v>
      </c>
      <c r="D4" s="6">
        <v>319</v>
      </c>
      <c r="E4" s="6">
        <v>2008</v>
      </c>
      <c r="F4" s="7">
        <v>1.5381944444444443E-2</v>
      </c>
      <c r="G4" s="6">
        <v>3</v>
      </c>
      <c r="H4" s="6">
        <v>262</v>
      </c>
    </row>
    <row r="5" spans="1:8" s="6" customFormat="1" x14ac:dyDescent="0.2">
      <c r="A5" s="5">
        <v>4</v>
      </c>
      <c r="B5" s="6" t="s">
        <v>143</v>
      </c>
      <c r="C5" s="6" t="s">
        <v>97</v>
      </c>
      <c r="D5" s="6">
        <v>332</v>
      </c>
      <c r="E5" s="6">
        <v>2009</v>
      </c>
      <c r="F5" s="7">
        <v>2.5266203703703704E-2</v>
      </c>
      <c r="G5" s="6">
        <v>13</v>
      </c>
      <c r="H5" s="6">
        <v>173.4</v>
      </c>
    </row>
    <row r="6" spans="1:8" ht="21" x14ac:dyDescent="0.3">
      <c r="H6" s="8">
        <f>SUM(H2:H5)</f>
        <v>983.30000000000007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Общий</vt:lpstr>
      <vt:lpstr>Все</vt:lpstr>
      <vt:lpstr>Лазаренкова</vt:lpstr>
      <vt:lpstr>SOLODteam</vt:lpstr>
      <vt:lpstr>О-Реадовка</vt:lpstr>
      <vt:lpstr>О-Смоленск Короткина</vt:lpstr>
      <vt:lpstr>Сердюк</vt:lpstr>
      <vt:lpstr>САХ</vt:lpstr>
      <vt:lpstr>Дудович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Короткина</dc:creator>
  <cp:lastModifiedBy>Алексей Солодухин</cp:lastModifiedBy>
  <dcterms:created xsi:type="dcterms:W3CDTF">2015-06-05T18:19:34Z</dcterms:created>
  <dcterms:modified xsi:type="dcterms:W3CDTF">2022-05-09T07:19:51Z</dcterms:modified>
</cp:coreProperties>
</file>